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130" yWindow="-75" windowWidth="10980" windowHeight="8640"/>
  </bookViews>
  <sheets>
    <sheet name="Contents" sheetId="1" r:id="rId1"/>
    <sheet name="Fig. 7" sheetId="2" r:id="rId2"/>
    <sheet name="Fig. 8" sheetId="4" r:id="rId3"/>
    <sheet name="Fig. 9" sheetId="5" r:id="rId4"/>
    <sheet name="Fig. 10" sheetId="6" r:id="rId5"/>
    <sheet name="Fig. 11" sheetId="7" r:id="rId6"/>
    <sheet name="Fig. 12" sheetId="8" r:id="rId7"/>
    <sheet name="Fig. 13" sheetId="9" r:id="rId8"/>
    <sheet name="Fig. 14" sheetId="10" r:id="rId9"/>
    <sheet name="Fig. 15" sheetId="11" r:id="rId10"/>
    <sheet name="Fig. 16" sheetId="12" r:id="rId11"/>
  </sheets>
  <calcPr calcId="145621"/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C13" i="1"/>
  <c r="C12" i="1"/>
  <c r="C11" i="1"/>
  <c r="C10" i="1"/>
  <c r="B18" i="1"/>
  <c r="B17" i="1"/>
  <c r="B16" i="1"/>
  <c r="B15" i="1"/>
  <c r="A18" i="1"/>
  <c r="A17" i="1"/>
  <c r="A16" i="1"/>
  <c r="A15" i="1"/>
  <c r="A14" i="1" l="1"/>
  <c r="A13" i="1"/>
  <c r="A12" i="1"/>
  <c r="A11" i="1"/>
  <c r="A10" i="1"/>
  <c r="B10" i="1"/>
  <c r="B14" i="1"/>
  <c r="B13" i="1"/>
  <c r="B12" i="1"/>
  <c r="B11" i="1"/>
  <c r="B9" i="1"/>
  <c r="C9" i="1"/>
  <c r="A9" i="1"/>
</calcChain>
</file>

<file path=xl/sharedStrings.xml><?xml version="1.0" encoding="utf-8"?>
<sst xmlns="http://schemas.openxmlformats.org/spreadsheetml/2006/main" count="441" uniqueCount="95">
  <si>
    <t>Report name:</t>
  </si>
  <si>
    <t>Number of graphs:</t>
  </si>
  <si>
    <t>Report Chapter</t>
  </si>
  <si>
    <t>Report ref</t>
  </si>
  <si>
    <t>Title</t>
  </si>
  <si>
    <t>5th RMMS Report</t>
  </si>
  <si>
    <t>Report ref:</t>
  </si>
  <si>
    <t>Report chapter:</t>
  </si>
  <si>
    <t>Sources:</t>
  </si>
  <si>
    <t>Graph Notes:</t>
  </si>
  <si>
    <t xml:space="preserve"> </t>
  </si>
  <si>
    <t>Evolution of traffic volumes since 2005 and average annual change of train-km since 2009 (%)</t>
  </si>
  <si>
    <t>Evolution of passenger traffic output</t>
  </si>
  <si>
    <t>Passenger land transport modal split (%)</t>
  </si>
  <si>
    <t>Passenger land transport modal split by Member State (2014) and change since 2009 (in percentage points)</t>
  </si>
  <si>
    <t>Passenger traffic volumes by Member State (p-km, 2014), proportion of international traffic (%) and average annual change of volumes since 2009 (%)</t>
  </si>
  <si>
    <t>Propensity to travel by rail (2014) and its average annual change since 2009 (p-km per year per inhabitant)</t>
  </si>
  <si>
    <t>Evolution of total rail freight traffic volumes</t>
  </si>
  <si>
    <t>Freight land transport modal split (%)</t>
  </si>
  <si>
    <t>Freight land transport modal split by Member State (2014) and change since 2009 (in percentage points)</t>
  </si>
  <si>
    <t>Freight traffic volumes (t-km) by Member State (t-km, 2014), proportion of international traffic (%) and average annual change of volumes since 2009 (%)</t>
  </si>
  <si>
    <t>Figure 7</t>
  </si>
  <si>
    <t>Figure 8</t>
  </si>
  <si>
    <t>Figure 9</t>
  </si>
  <si>
    <t>Figure 10</t>
  </si>
  <si>
    <t>Figure 11</t>
  </si>
  <si>
    <t>Figure 12</t>
  </si>
  <si>
    <t>Figure 13</t>
  </si>
  <si>
    <t>Figure 14</t>
  </si>
  <si>
    <t>Figure 15</t>
  </si>
  <si>
    <t>Figure 16</t>
  </si>
  <si>
    <t>Chapter 2</t>
  </si>
  <si>
    <t>THE EVOLUTION OF THE INTERNAL MARKET IN RAIL SERVICES</t>
  </si>
  <si>
    <t>Trains - 10 mil train km</t>
  </si>
  <si>
    <t>Passengers - bil passenger km</t>
  </si>
  <si>
    <t>Freight - bil tonne-km</t>
  </si>
  <si>
    <t>EL</t>
  </si>
  <si>
    <t>HR</t>
  </si>
  <si>
    <t>PL</t>
  </si>
  <si>
    <t>BG</t>
  </si>
  <si>
    <t>RO</t>
  </si>
  <si>
    <t>PT</t>
  </si>
  <si>
    <t>FR</t>
  </si>
  <si>
    <t>CZ</t>
  </si>
  <si>
    <t>SK</t>
  </si>
  <si>
    <t>ES</t>
  </si>
  <si>
    <t>SI</t>
  </si>
  <si>
    <t>LV</t>
  </si>
  <si>
    <t>FI</t>
  </si>
  <si>
    <t>LT</t>
  </si>
  <si>
    <t>EU</t>
  </si>
  <si>
    <t>HU</t>
  </si>
  <si>
    <t>DE</t>
  </si>
  <si>
    <t>BE</t>
  </si>
  <si>
    <t>NO</t>
  </si>
  <si>
    <t>NL</t>
  </si>
  <si>
    <t>UK</t>
  </si>
  <si>
    <t>IT</t>
  </si>
  <si>
    <t>LU</t>
  </si>
  <si>
    <t>AT</t>
  </si>
  <si>
    <t>SE</t>
  </si>
  <si>
    <t>EE</t>
  </si>
  <si>
    <t>DK</t>
  </si>
  <si>
    <t>IE</t>
  </si>
  <si>
    <t xml:space="preserve"> Member State</t>
  </si>
  <si>
    <t>Change in train-km since 2009</t>
  </si>
  <si>
    <r>
      <t>p-km RMMS, except IE and ES (Eurostat) and t-km RMMS, except  IE, EL, ES and RO (Eurostat), train-km 2009 UIC, 2014 Eurostat, except  BE, DK, FR, NL ( IRG Rail 4</t>
    </r>
    <r>
      <rPr>
        <vertAlign val="superscript"/>
        <sz val="12"/>
        <color theme="1"/>
        <rFont val="Calibri"/>
        <family val="2"/>
        <scheme val="minor"/>
      </rPr>
      <t>th</t>
    </r>
    <r>
      <rPr>
        <sz val="12"/>
        <color theme="1"/>
        <rFont val="Calibri"/>
        <family val="2"/>
        <scheme val="minor"/>
      </rPr>
      <t xml:space="preserve"> Annual Market Monitoring Report) and PT (an estimate).</t>
    </r>
  </si>
  <si>
    <t>Domestic</t>
  </si>
  <si>
    <t>International</t>
  </si>
  <si>
    <t>Total</t>
  </si>
  <si>
    <t>Share of international traffic</t>
  </si>
  <si>
    <t>RMMS except EL, ES, IE where a mixture of Eurostat data and estimates is used</t>
  </si>
  <si>
    <t>Trains</t>
  </si>
  <si>
    <t>Passenger cars</t>
  </si>
  <si>
    <t>Coaches, buses and trolley buses</t>
  </si>
  <si>
    <t>2004</t>
  </si>
  <si>
    <t>2009</t>
  </si>
  <si>
    <t>Eurostat and Statistical pocketbook 2016</t>
  </si>
  <si>
    <t>State</t>
  </si>
  <si>
    <t>Motor coaches, buses and trolley buses</t>
  </si>
  <si>
    <t>Year</t>
  </si>
  <si>
    <t>Change since 2009</t>
  </si>
  <si>
    <t>Share of international</t>
  </si>
  <si>
    <t>RMMS, except EL, ES, IE where a mixture of Eurostat data and estimates is used</t>
  </si>
  <si>
    <t>FR – drop in international traffic between 2012 and 2013 is due to a break in time series</t>
  </si>
  <si>
    <t>RMMS and Eurostat</t>
  </si>
  <si>
    <t>RMMS</t>
  </si>
  <si>
    <t>TIME</t>
  </si>
  <si>
    <t>Railways</t>
  </si>
  <si>
    <t>Roads</t>
  </si>
  <si>
    <t>Inland waterways</t>
  </si>
  <si>
    <t>since 2005</t>
  </si>
  <si>
    <t>since 2009</t>
  </si>
  <si>
    <t>BE: there appears to be a break in time series for international traffic as from 2013</t>
  </si>
  <si>
    <t>RMMS, except for EL, ES, IE, PT, RO where a mixture of Eurostat data and estimates is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</si>
</sst>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sz val="11"/>
      <color theme="1" tint="0.249977111117893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Arial"/>
      <family val="2"/>
    </font>
    <font>
      <i/>
      <sz val="11"/>
      <color theme="1" tint="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3F3FF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theme="3" tint="0.39997558519241921"/>
        <bgColor theme="4" tint="0.79998168889431442"/>
      </patternFill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4" tint="0.39997558519241921"/>
      </bottom>
      <diagonal/>
    </border>
    <border>
      <left/>
      <right style="thin">
        <color theme="0"/>
      </right>
      <top style="thin">
        <color theme="0"/>
      </top>
      <bottom style="thin">
        <color theme="4" tint="0.39997558519241921"/>
      </bottom>
      <diagonal/>
    </border>
    <border>
      <left/>
      <right style="thin">
        <color theme="0"/>
      </right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9" fontId="7" fillId="0" borderId="0" applyFont="0" applyFill="0" applyBorder="0" applyAlignment="0" applyProtection="0"/>
    <xf numFmtId="0" fontId="14" fillId="0" borderId="0"/>
  </cellStyleXfs>
  <cellXfs count="46">
    <xf numFmtId="0" fontId="0" fillId="0" borderId="0" xfId="0"/>
    <xf numFmtId="0" fontId="2" fillId="0" borderId="0" xfId="0" applyFont="1" applyFill="1" applyProtection="1"/>
    <xf numFmtId="0" fontId="0" fillId="0" borderId="0" xfId="0" applyFill="1" applyProtection="1"/>
    <xf numFmtId="0" fontId="0" fillId="0" borderId="0" xfId="0" applyProtection="1"/>
    <xf numFmtId="0" fontId="3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horizontal="justify" vertical="top"/>
    </xf>
    <xf numFmtId="0" fontId="0" fillId="0" borderId="0" xfId="0" applyFont="1" applyAlignment="1" applyProtection="1">
      <alignment horizontal="justify" vertical="top"/>
    </xf>
    <xf numFmtId="0" fontId="0" fillId="0" borderId="0" xfId="0" applyAlignment="1" applyProtection="1"/>
    <xf numFmtId="0" fontId="0" fillId="0" borderId="0" xfId="0" applyProtection="1">
      <protection locked="0"/>
    </xf>
    <xf numFmtId="0" fontId="1" fillId="0" borderId="0" xfId="0" applyFont="1"/>
    <xf numFmtId="0" fontId="0" fillId="0" borderId="0" xfId="0" applyFont="1"/>
    <xf numFmtId="0" fontId="3" fillId="0" borderId="0" xfId="0" applyFont="1"/>
    <xf numFmtId="49" fontId="0" fillId="0" borderId="0" xfId="0" applyNumberFormat="1" applyFont="1"/>
    <xf numFmtId="0" fontId="6" fillId="0" borderId="0" xfId="2" quotePrefix="1" applyFont="1" applyFill="1" applyBorder="1" applyAlignment="1">
      <alignment horizontal="left" wrapText="1"/>
    </xf>
    <xf numFmtId="0" fontId="6" fillId="0" borderId="0" xfId="2" quotePrefix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164" fontId="6" fillId="0" borderId="0" xfId="2" applyNumberFormat="1" applyFont="1" applyFill="1" applyBorder="1"/>
    <xf numFmtId="0" fontId="4" fillId="0" borderId="0" xfId="1" applyAlignment="1">
      <alignment horizontal="left" vertical="center" indent="8"/>
    </xf>
    <xf numFmtId="49" fontId="4" fillId="0" borderId="0" xfId="1" applyNumberFormat="1" applyAlignment="1">
      <alignment vertical="top"/>
    </xf>
    <xf numFmtId="0" fontId="1" fillId="0" borderId="0" xfId="0" applyFont="1" applyFill="1" applyProtection="1"/>
    <xf numFmtId="0" fontId="0" fillId="0" borderId="1" xfId="0" applyFill="1" applyBorder="1" applyProtection="1"/>
    <xf numFmtId="0" fontId="0" fillId="0" borderId="0" xfId="0" applyFill="1" applyBorder="1" applyProtection="1"/>
    <xf numFmtId="0" fontId="0" fillId="0" borderId="1" xfId="0" applyBorder="1" applyProtection="1"/>
    <xf numFmtId="0" fontId="3" fillId="0" borderId="1" xfId="0" applyFont="1" applyFill="1" applyBorder="1"/>
    <xf numFmtId="0" fontId="0" fillId="0" borderId="1" xfId="0" applyFont="1" applyFill="1" applyBorder="1"/>
    <xf numFmtId="0" fontId="10" fillId="0" borderId="0" xfId="0" applyFont="1"/>
    <xf numFmtId="1" fontId="0" fillId="0" borderId="0" xfId="0" applyNumberFormat="1"/>
    <xf numFmtId="0" fontId="8" fillId="2" borderId="3" xfId="0" applyFont="1" applyFill="1" applyBorder="1"/>
    <xf numFmtId="0" fontId="8" fillId="2" borderId="4" xfId="2" applyNumberFormat="1" applyFont="1" applyFill="1" applyBorder="1" applyAlignment="1">
      <alignment horizontal="left" wrapText="1"/>
    </xf>
    <xf numFmtId="1" fontId="6" fillId="3" borderId="5" xfId="2" applyNumberFormat="1" applyFont="1" applyFill="1" applyBorder="1" applyAlignment="1"/>
    <xf numFmtId="1" fontId="6" fillId="0" borderId="5" xfId="2" applyNumberFormat="1" applyFont="1" applyBorder="1" applyAlignment="1"/>
    <xf numFmtId="0" fontId="11" fillId="6" borderId="2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165" fontId="6" fillId="3" borderId="5" xfId="3" applyNumberFormat="1" applyFont="1" applyFill="1" applyBorder="1" applyAlignment="1"/>
    <xf numFmtId="165" fontId="6" fillId="0" borderId="5" xfId="3" applyNumberFormat="1" applyFont="1" applyBorder="1" applyAlignment="1"/>
    <xf numFmtId="165" fontId="8" fillId="2" borderId="4" xfId="3" applyNumberFormat="1" applyFont="1" applyFill="1" applyBorder="1" applyAlignment="1">
      <alignment horizontal="right" wrapText="1"/>
    </xf>
    <xf numFmtId="164" fontId="6" fillId="3" borderId="5" xfId="2" applyNumberFormat="1" applyFont="1" applyFill="1" applyBorder="1" applyAlignment="1"/>
    <xf numFmtId="164" fontId="6" fillId="0" borderId="5" xfId="2" applyNumberFormat="1" applyFont="1" applyBorder="1" applyAlignment="1"/>
    <xf numFmtId="0" fontId="8" fillId="2" borderId="4" xfId="2" applyNumberFormat="1" applyFont="1" applyFill="1" applyBorder="1" applyAlignment="1">
      <alignment horizontal="left" vertical="top" wrapText="1"/>
    </xf>
    <xf numFmtId="164" fontId="9" fillId="7" borderId="5" xfId="2" applyNumberFormat="1" applyFont="1" applyFill="1" applyBorder="1" applyAlignment="1"/>
    <xf numFmtId="164" fontId="9" fillId="8" borderId="5" xfId="2" applyNumberFormat="1" applyFont="1" applyFill="1" applyBorder="1" applyAlignment="1"/>
    <xf numFmtId="165" fontId="9" fillId="8" borderId="5" xfId="3" applyNumberFormat="1" applyFont="1" applyFill="1" applyBorder="1" applyAlignment="1"/>
    <xf numFmtId="165" fontId="15" fillId="5" borderId="0" xfId="3" applyNumberFormat="1" applyFont="1" applyFill="1" applyBorder="1" applyAlignment="1">
      <alignment vertical="center"/>
    </xf>
    <xf numFmtId="1" fontId="9" fillId="7" borderId="5" xfId="2" applyNumberFormat="1" applyFont="1" applyFill="1" applyBorder="1" applyAlignment="1"/>
  </cellXfs>
  <cellStyles count="5">
    <cellStyle name="Hyperlink" xfId="1" builtinId="8"/>
    <cellStyle name="Normal" xfId="0" builtinId="0"/>
    <cellStyle name="Normal 2" xfId="4"/>
    <cellStyle name="Normal_Sheet1" xfId="2"/>
    <cellStyle name="Percent" xfId="3" builtinId="5"/>
  </cellStyles>
  <dxfs count="176"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3922992421816986E-2"/>
          <c:y val="5.0774604701648442E-2"/>
          <c:w val="0.88175356809928396"/>
          <c:h val="0.65575957599789469"/>
        </c:manualLayout>
      </c:layout>
      <c:lineChart>
        <c:grouping val="standard"/>
        <c:varyColors val="0"/>
        <c:ser>
          <c:idx val="0"/>
          <c:order val="0"/>
          <c:tx>
            <c:strRef>
              <c:f>'Fig. 7'!$A$9</c:f>
              <c:strCache>
                <c:ptCount val="1"/>
                <c:pt idx="0">
                  <c:v>Freight - bil tonne-km</c:v>
                </c:pt>
              </c:strCache>
            </c:strRef>
          </c:tx>
          <c:spPr>
            <a:ln>
              <a:solidFill>
                <a:srgbClr val="006FB4"/>
              </a:solidFill>
            </a:ln>
          </c:spPr>
          <c:marker>
            <c:symbol val="diamond"/>
            <c:size val="7"/>
            <c:spPr>
              <a:solidFill>
                <a:srgbClr val="006FB4"/>
              </a:solidFill>
            </c:spPr>
          </c:marker>
          <c:dPt>
            <c:idx val="14"/>
            <c:bubble3D val="0"/>
          </c:dPt>
          <c:cat>
            <c:numRef>
              <c:f>'Fig. 7'!$B$8:$K$8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'Fig. 7'!$B$9:$K$9</c:f>
              <c:numCache>
                <c:formatCode>0</c:formatCode>
                <c:ptCount val="10"/>
                <c:pt idx="0">
                  <c:v>402.73099999999999</c:v>
                </c:pt>
                <c:pt idx="1">
                  <c:v>429.59300000000002</c:v>
                </c:pt>
                <c:pt idx="2">
                  <c:v>449.00099999999998</c:v>
                </c:pt>
                <c:pt idx="3">
                  <c:v>440.13299999999998</c:v>
                </c:pt>
                <c:pt idx="4">
                  <c:v>365.274</c:v>
                </c:pt>
                <c:pt idx="5">
                  <c:v>386.56599999999997</c:v>
                </c:pt>
                <c:pt idx="6">
                  <c:v>429.56799999999998</c:v>
                </c:pt>
                <c:pt idx="7">
                  <c:v>399.71168018449794</c:v>
                </c:pt>
                <c:pt idx="8">
                  <c:v>413.43538608899996</c:v>
                </c:pt>
                <c:pt idx="9">
                  <c:v>417.5887358951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'Fig. 7'!$A$10</c:f>
              <c:strCache>
                <c:ptCount val="1"/>
                <c:pt idx="0">
                  <c:v>Passengers - bil passenger km</c:v>
                </c:pt>
              </c:strCache>
            </c:strRef>
          </c:tx>
          <c:spPr>
            <a:ln>
              <a:solidFill>
                <a:srgbClr val="FABB21"/>
              </a:solidFill>
            </a:ln>
          </c:spPr>
          <c:marker>
            <c:symbol val="diamond"/>
            <c:size val="7"/>
            <c:spPr>
              <a:solidFill>
                <a:srgbClr val="FABB21"/>
              </a:solidFill>
              <a:ln>
                <a:noFill/>
              </a:ln>
            </c:spPr>
          </c:marker>
          <c:cat>
            <c:numRef>
              <c:f>'Fig. 7'!$B$8:$K$8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'Fig. 7'!$B$10:$K$10</c:f>
              <c:numCache>
                <c:formatCode>0</c:formatCode>
                <c:ptCount val="10"/>
                <c:pt idx="0">
                  <c:v>377.38650492200014</c:v>
                </c:pt>
                <c:pt idx="1">
                  <c:v>389.34189861599998</c:v>
                </c:pt>
                <c:pt idx="2">
                  <c:v>391.99599999999998</c:v>
                </c:pt>
                <c:pt idx="3">
                  <c:v>405.07400000000001</c:v>
                </c:pt>
                <c:pt idx="4">
                  <c:v>399.76441833891698</c:v>
                </c:pt>
                <c:pt idx="5">
                  <c:v>402.15456774583998</c:v>
                </c:pt>
                <c:pt idx="6">
                  <c:v>415.94783124155464</c:v>
                </c:pt>
                <c:pt idx="7">
                  <c:v>426.64963289985934</c:v>
                </c:pt>
                <c:pt idx="8">
                  <c:v>423.24568064409289</c:v>
                </c:pt>
                <c:pt idx="9">
                  <c:v>429.32916097807839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7'!$A$11</c:f>
              <c:strCache>
                <c:ptCount val="1"/>
                <c:pt idx="0">
                  <c:v>Trains - 10 mil train km</c:v>
                </c:pt>
              </c:strCache>
            </c:strRef>
          </c:tx>
          <c:spPr>
            <a:ln>
              <a:solidFill>
                <a:srgbClr val="88787D"/>
              </a:solidFill>
            </a:ln>
          </c:spPr>
          <c:marker>
            <c:spPr>
              <a:solidFill>
                <a:srgbClr val="88787D"/>
              </a:solidFill>
            </c:spPr>
          </c:marker>
          <c:cat>
            <c:numRef>
              <c:f>'Fig. 7'!$B$8:$K$8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'Fig. 7'!$B$11:$K$11</c:f>
              <c:numCache>
                <c:formatCode>0</c:formatCode>
                <c:ptCount val="10"/>
                <c:pt idx="0">
                  <c:v>374.25601881099999</c:v>
                </c:pt>
                <c:pt idx="1">
                  <c:v>381.10194085533328</c:v>
                </c:pt>
                <c:pt idx="2">
                  <c:v>380.85060816666675</c:v>
                </c:pt>
                <c:pt idx="3">
                  <c:v>388.22386899733328</c:v>
                </c:pt>
                <c:pt idx="4">
                  <c:v>405.26291959999998</c:v>
                </c:pt>
                <c:pt idx="5">
                  <c:v>406.44839999999988</c:v>
                </c:pt>
                <c:pt idx="6">
                  <c:v>410.08144203433255</c:v>
                </c:pt>
                <c:pt idx="7">
                  <c:v>410.78197263170006</c:v>
                </c:pt>
                <c:pt idx="8">
                  <c:v>406.67910000000001</c:v>
                </c:pt>
                <c:pt idx="9">
                  <c:v>407.22260000000006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573440"/>
        <c:axId val="64575360"/>
      </c:lineChart>
      <c:catAx>
        <c:axId val="6457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64575360"/>
        <c:crosses val="autoZero"/>
        <c:auto val="1"/>
        <c:lblAlgn val="ctr"/>
        <c:lblOffset val="100"/>
        <c:noMultiLvlLbl val="0"/>
      </c:catAx>
      <c:valAx>
        <c:axId val="64575360"/>
        <c:scaling>
          <c:orientation val="minMax"/>
          <c:min val="300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crossAx val="645734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900"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 12'!$B$8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6FB4"/>
            </a:solidFill>
          </c:spPr>
          <c:invertIfNegative val="0"/>
          <c:dPt>
            <c:idx val="8"/>
            <c:invertIfNegative val="0"/>
            <c:bubble3D val="0"/>
            <c:spPr>
              <a:pattFill prst="dkUpDiag">
                <a:fgClr>
                  <a:srgbClr val="006FB4"/>
                </a:fgClr>
                <a:bgClr>
                  <a:schemeClr val="bg1"/>
                </a:bgClr>
              </a:pattFill>
            </c:spPr>
          </c:dPt>
          <c:cat>
            <c:strRef>
              <c:f>'Fig. 12'!$A$9:$A$36</c:f>
              <c:strCache>
                <c:ptCount val="28"/>
                <c:pt idx="0">
                  <c:v>AT</c:v>
                </c:pt>
                <c:pt idx="1">
                  <c:v>FR</c:v>
                </c:pt>
                <c:pt idx="2">
                  <c:v>SE</c:v>
                </c:pt>
                <c:pt idx="3">
                  <c:v>DK</c:v>
                </c:pt>
                <c:pt idx="4">
                  <c:v>DE</c:v>
                </c:pt>
                <c:pt idx="5">
                  <c:v>NL</c:v>
                </c:pt>
                <c:pt idx="6">
                  <c:v>UK</c:v>
                </c:pt>
                <c:pt idx="7">
                  <c:v>BE</c:v>
                </c:pt>
                <c:pt idx="8">
                  <c:v>EU</c:v>
                </c:pt>
                <c:pt idx="9">
                  <c:v>IT</c:v>
                </c:pt>
                <c:pt idx="10">
                  <c:v>HU</c:v>
                </c:pt>
                <c:pt idx="11">
                  <c:v>LU</c:v>
                </c:pt>
                <c:pt idx="12">
                  <c:v>CZ</c:v>
                </c:pt>
                <c:pt idx="13">
                  <c:v>FI</c:v>
                </c:pt>
                <c:pt idx="14">
                  <c:v>NO</c:v>
                </c:pt>
                <c:pt idx="15">
                  <c:v>ES</c:v>
                </c:pt>
                <c:pt idx="16">
                  <c:v>SK</c:v>
                </c:pt>
                <c:pt idx="17">
                  <c:v>PL</c:v>
                </c:pt>
                <c:pt idx="18">
                  <c:v>IE</c:v>
                </c:pt>
                <c:pt idx="19">
                  <c:v>PT</c:v>
                </c:pt>
                <c:pt idx="20">
                  <c:v>SI</c:v>
                </c:pt>
                <c:pt idx="21">
                  <c:v>LV</c:v>
                </c:pt>
                <c:pt idx="22">
                  <c:v>BG</c:v>
                </c:pt>
                <c:pt idx="23">
                  <c:v>RO</c:v>
                </c:pt>
                <c:pt idx="24">
                  <c:v>HR</c:v>
                </c:pt>
                <c:pt idx="25">
                  <c:v>EE</c:v>
                </c:pt>
                <c:pt idx="26">
                  <c:v>LT</c:v>
                </c:pt>
                <c:pt idx="27">
                  <c:v>EL</c:v>
                </c:pt>
              </c:strCache>
            </c:strRef>
          </c:cat>
          <c:val>
            <c:numRef>
              <c:f>'Fig. 12'!$B$9:$B$36</c:f>
              <c:numCache>
                <c:formatCode>0</c:formatCode>
                <c:ptCount val="28"/>
                <c:pt idx="0">
                  <c:v>1380.1475495504942</c:v>
                </c:pt>
                <c:pt idx="1">
                  <c:v>1359.7981047858887</c:v>
                </c:pt>
                <c:pt idx="2">
                  <c:v>1256.7310435896245</c:v>
                </c:pt>
                <c:pt idx="3">
                  <c:v>1209.1195764882755</c:v>
                </c:pt>
                <c:pt idx="4">
                  <c:v>1119.0888833869769</c:v>
                </c:pt>
                <c:pt idx="5">
                  <c:v>1067.2465129097254</c:v>
                </c:pt>
                <c:pt idx="6">
                  <c:v>1006.2607134887111</c:v>
                </c:pt>
                <c:pt idx="7">
                  <c:v>979.47231665285017</c:v>
                </c:pt>
                <c:pt idx="8">
                  <c:v>849.33432968487625</c:v>
                </c:pt>
                <c:pt idx="9">
                  <c:v>792.44629406527531</c:v>
                </c:pt>
                <c:pt idx="10">
                  <c:v>780.43992306913651</c:v>
                </c:pt>
                <c:pt idx="11">
                  <c:v>744.45131712996658</c:v>
                </c:pt>
                <c:pt idx="12">
                  <c:v>741.69418094921832</c:v>
                </c:pt>
                <c:pt idx="13">
                  <c:v>710.66008471420423</c:v>
                </c:pt>
                <c:pt idx="14">
                  <c:v>669.39959162710295</c:v>
                </c:pt>
                <c:pt idx="15">
                  <c:v>540.68396327838627</c:v>
                </c:pt>
                <c:pt idx="16">
                  <c:v>476.89518494358043</c:v>
                </c:pt>
                <c:pt idx="17">
                  <c:v>417.50162011773841</c:v>
                </c:pt>
                <c:pt idx="18">
                  <c:v>375.32343953524185</c:v>
                </c:pt>
                <c:pt idx="19">
                  <c:v>369.3669147941543</c:v>
                </c:pt>
                <c:pt idx="20">
                  <c:v>338.02584561044307</c:v>
                </c:pt>
                <c:pt idx="21">
                  <c:v>321.76382535219147</c:v>
                </c:pt>
                <c:pt idx="22">
                  <c:v>234.32846661533492</c:v>
                </c:pt>
                <c:pt idx="23">
                  <c:v>234.27186829107197</c:v>
                </c:pt>
                <c:pt idx="24">
                  <c:v>218.28714060329199</c:v>
                </c:pt>
                <c:pt idx="25">
                  <c:v>203.06744316657532</c:v>
                </c:pt>
                <c:pt idx="26">
                  <c:v>126.38136187468405</c:v>
                </c:pt>
                <c:pt idx="27">
                  <c:v>97.520247504932641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6"/>
        <c:axId val="76030720"/>
        <c:axId val="76032256"/>
      </c:barChart>
      <c:catAx>
        <c:axId val="760307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032256"/>
        <c:crosses val="autoZero"/>
        <c:auto val="1"/>
        <c:lblAlgn val="ctr"/>
        <c:lblOffset val="100"/>
        <c:noMultiLvlLbl val="0"/>
      </c:catAx>
      <c:valAx>
        <c:axId val="76032256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76030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 13'!$A$9</c:f>
              <c:strCache>
                <c:ptCount val="1"/>
                <c:pt idx="0">
                  <c:v>Domestic</c:v>
                </c:pt>
              </c:strCache>
            </c:strRef>
          </c:tx>
          <c:spPr>
            <a:solidFill>
              <a:srgbClr val="006FB4"/>
            </a:solidFill>
            <a:ln>
              <a:noFill/>
            </a:ln>
          </c:spPr>
          <c:invertIfNegative val="0"/>
          <c:dPt>
            <c:idx val="14"/>
            <c:invertIfNegative val="0"/>
            <c:bubble3D val="0"/>
          </c:dPt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13'!$B$8:$I$8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'Fig. 13'!$B$9:$I$9</c:f>
              <c:numCache>
                <c:formatCode>0</c:formatCode>
                <c:ptCount val="8"/>
                <c:pt idx="0">
                  <c:v>217.64500000000001</c:v>
                </c:pt>
                <c:pt idx="1">
                  <c:v>217.88499999999999</c:v>
                </c:pt>
                <c:pt idx="2">
                  <c:v>187.40700000000001</c:v>
                </c:pt>
                <c:pt idx="3">
                  <c:v>196.59</c:v>
                </c:pt>
                <c:pt idx="4">
                  <c:v>221.249</c:v>
                </c:pt>
                <c:pt idx="5">
                  <c:v>206.22399999999999</c:v>
                </c:pt>
                <c:pt idx="6">
                  <c:v>202.89232271799997</c:v>
                </c:pt>
                <c:pt idx="7">
                  <c:v>203.35722813099997</c:v>
                </c:pt>
              </c:numCache>
            </c:numRef>
          </c:val>
        </c:ser>
        <c:ser>
          <c:idx val="1"/>
          <c:order val="1"/>
          <c:tx>
            <c:strRef>
              <c:f>'Fig. 13'!$A$10</c:f>
              <c:strCache>
                <c:ptCount val="1"/>
                <c:pt idx="0">
                  <c:v>International</c:v>
                </c:pt>
              </c:strCache>
            </c:strRef>
          </c:tx>
          <c:spPr>
            <a:solidFill>
              <a:srgbClr val="FABB21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rgbClr val="006FB4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'Fig. 13'!$B$8:$I$8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'Fig. 13'!$B$10:$I$10</c:f>
              <c:numCache>
                <c:formatCode>0</c:formatCode>
                <c:ptCount val="8"/>
                <c:pt idx="0">
                  <c:v>231.35599999999999</c:v>
                </c:pt>
                <c:pt idx="1">
                  <c:v>222.24799999999999</c:v>
                </c:pt>
                <c:pt idx="2">
                  <c:v>177.86699999999999</c:v>
                </c:pt>
                <c:pt idx="3">
                  <c:v>189.976</c:v>
                </c:pt>
                <c:pt idx="4">
                  <c:v>208.31899999999999</c:v>
                </c:pt>
                <c:pt idx="5">
                  <c:v>193.48768018449798</c:v>
                </c:pt>
                <c:pt idx="6">
                  <c:v>210.54306337099999</c:v>
                </c:pt>
                <c:pt idx="7">
                  <c:v>214.2315077641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76121216"/>
        <c:axId val="76123136"/>
      </c:barChart>
      <c:lineChart>
        <c:grouping val="standard"/>
        <c:varyColors val="0"/>
        <c:ser>
          <c:idx val="2"/>
          <c:order val="2"/>
          <c:tx>
            <c:strRef>
              <c:f>'Fig. 13'!$A$12</c:f>
              <c:strCache>
                <c:ptCount val="1"/>
                <c:pt idx="0">
                  <c:v>Share of international</c:v>
                </c:pt>
              </c:strCache>
            </c:strRef>
          </c:tx>
          <c:spPr>
            <a:ln w="22225">
              <a:solidFill>
                <a:srgbClr val="C00000"/>
              </a:solidFill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numRef>
              <c:f>'Fig. 13'!$B$8:$I$8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'Fig. 13'!$B$12:$I$12</c:f>
              <c:numCache>
                <c:formatCode>0.0%</c:formatCode>
                <c:ptCount val="8"/>
                <c:pt idx="0">
                  <c:v>0.51526834015959877</c:v>
                </c:pt>
                <c:pt idx="1">
                  <c:v>0.50495645634387787</c:v>
                </c:pt>
                <c:pt idx="2">
                  <c:v>0.48694130981126493</c:v>
                </c:pt>
                <c:pt idx="3">
                  <c:v>0.49144518659168157</c:v>
                </c:pt>
                <c:pt idx="4">
                  <c:v>0.48494999627532775</c:v>
                </c:pt>
                <c:pt idx="5">
                  <c:v>0.48406811653637044</c:v>
                </c:pt>
                <c:pt idx="6">
                  <c:v>0.5092526437146252</c:v>
                </c:pt>
                <c:pt idx="7">
                  <c:v>0.51302032202783332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55904"/>
        <c:axId val="76153984"/>
      </c:lineChart>
      <c:catAx>
        <c:axId val="7612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76123136"/>
        <c:crosses val="autoZero"/>
        <c:auto val="1"/>
        <c:lblAlgn val="ctr"/>
        <c:lblOffset val="100"/>
        <c:noMultiLvlLbl val="0"/>
      </c:catAx>
      <c:valAx>
        <c:axId val="76123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billion tonne-kilometres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crossAx val="76121216"/>
        <c:crosses val="autoZero"/>
        <c:crossBetween val="between"/>
      </c:valAx>
      <c:valAx>
        <c:axId val="7615398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share of international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76155904"/>
        <c:crosses val="max"/>
        <c:crossBetween val="between"/>
        <c:majorUnit val="1.0000000000000002E-2"/>
      </c:valAx>
      <c:catAx>
        <c:axId val="76155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153984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'Fig. 14'!$B$8</c:f>
              <c:strCache>
                <c:ptCount val="1"/>
                <c:pt idx="0">
                  <c:v>Railways</c:v>
                </c:pt>
              </c:strCache>
            </c:strRef>
          </c:tx>
          <c:spPr>
            <a:solidFill>
              <a:srgbClr val="006FB4"/>
            </a:solidFill>
          </c:spPr>
          <c:invertIfNegative val="0"/>
          <c:dPt>
            <c:idx val="14"/>
            <c:invertIfNegative val="0"/>
            <c:bubble3D val="0"/>
          </c:dPt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14'!$A$9:$A$12</c:f>
              <c:strCache>
                <c:ptCount val="4"/>
                <c:pt idx="0">
                  <c:v>1999</c:v>
                </c:pt>
                <c:pt idx="1">
                  <c:v>2004</c:v>
                </c:pt>
                <c:pt idx="2">
                  <c:v>2009</c:v>
                </c:pt>
                <c:pt idx="3">
                  <c:v>2014</c:v>
                </c:pt>
              </c:strCache>
            </c:strRef>
          </c:cat>
          <c:val>
            <c:numRef>
              <c:f>'Fig. 14'!$B$9:$B$12</c:f>
              <c:numCache>
                <c:formatCode>0.0</c:formatCode>
                <c:ptCount val="4"/>
                <c:pt idx="0">
                  <c:v>19.5</c:v>
                </c:pt>
                <c:pt idx="1">
                  <c:v>18.2</c:v>
                </c:pt>
                <c:pt idx="2">
                  <c:v>16.600000000000001</c:v>
                </c:pt>
                <c:pt idx="3">
                  <c:v>18</c:v>
                </c:pt>
              </c:numCache>
            </c:numRef>
          </c:val>
        </c:ser>
        <c:ser>
          <c:idx val="1"/>
          <c:order val="1"/>
          <c:tx>
            <c:strRef>
              <c:f>'Fig. 14'!$C$8</c:f>
              <c:strCache>
                <c:ptCount val="1"/>
                <c:pt idx="0">
                  <c:v>Roads</c:v>
                </c:pt>
              </c:strCache>
            </c:strRef>
          </c:tx>
          <c:spPr>
            <a:solidFill>
              <a:srgbClr val="FABB21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rgbClr val="006FB4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14'!$A$9:$A$12</c:f>
              <c:strCache>
                <c:ptCount val="4"/>
                <c:pt idx="0">
                  <c:v>1999</c:v>
                </c:pt>
                <c:pt idx="1">
                  <c:v>2004</c:v>
                </c:pt>
                <c:pt idx="2">
                  <c:v>2009</c:v>
                </c:pt>
                <c:pt idx="3">
                  <c:v>2014</c:v>
                </c:pt>
              </c:strCache>
            </c:strRef>
          </c:cat>
          <c:val>
            <c:numRef>
              <c:f>'Fig. 14'!$C$9:$C$12</c:f>
              <c:numCache>
                <c:formatCode>0.0</c:formatCode>
                <c:ptCount val="4"/>
                <c:pt idx="0">
                  <c:v>74</c:v>
                </c:pt>
                <c:pt idx="1">
                  <c:v>75.900000000000006</c:v>
                </c:pt>
                <c:pt idx="2">
                  <c:v>77.5</c:v>
                </c:pt>
                <c:pt idx="3">
                  <c:v>75.400000000000006</c:v>
                </c:pt>
              </c:numCache>
            </c:numRef>
          </c:val>
        </c:ser>
        <c:ser>
          <c:idx val="2"/>
          <c:order val="2"/>
          <c:tx>
            <c:strRef>
              <c:f>'Fig. 14'!$D$8</c:f>
              <c:strCache>
                <c:ptCount val="1"/>
                <c:pt idx="0">
                  <c:v>Inland waterways</c:v>
                </c:pt>
              </c:strCache>
            </c:strRef>
          </c:tx>
          <c:spPr>
            <a:solidFill>
              <a:srgbClr val="88787D"/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14'!$A$9:$A$12</c:f>
              <c:strCache>
                <c:ptCount val="4"/>
                <c:pt idx="0">
                  <c:v>1999</c:v>
                </c:pt>
                <c:pt idx="1">
                  <c:v>2004</c:v>
                </c:pt>
                <c:pt idx="2">
                  <c:v>2009</c:v>
                </c:pt>
                <c:pt idx="3">
                  <c:v>2014</c:v>
                </c:pt>
              </c:strCache>
            </c:strRef>
          </c:cat>
          <c:val>
            <c:numRef>
              <c:f>'Fig. 14'!$D$9:$D$12</c:f>
              <c:numCache>
                <c:formatCode>0.0</c:formatCode>
                <c:ptCount val="4"/>
                <c:pt idx="0">
                  <c:v>6.5</c:v>
                </c:pt>
                <c:pt idx="1">
                  <c:v>5.9</c:v>
                </c:pt>
                <c:pt idx="2">
                  <c:v>5.9</c:v>
                </c:pt>
                <c:pt idx="3">
                  <c:v>6.6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187904"/>
        <c:axId val="76193792"/>
      </c:barChart>
      <c:catAx>
        <c:axId val="7618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76193792"/>
        <c:crosses val="autoZero"/>
        <c:auto val="1"/>
        <c:lblAlgn val="ctr"/>
        <c:lblOffset val="100"/>
        <c:noMultiLvlLbl val="0"/>
      </c:catAx>
      <c:valAx>
        <c:axId val="76193792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761879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'Fig. 15'!$B$8</c:f>
              <c:strCache>
                <c:ptCount val="1"/>
                <c:pt idx="0">
                  <c:v>Railways</c:v>
                </c:pt>
              </c:strCache>
            </c:strRef>
          </c:tx>
          <c:spPr>
            <a:solidFill>
              <a:srgbClr val="006FB4"/>
            </a:solidFill>
          </c:spPr>
          <c:invertIfNegative val="0"/>
          <c:dPt>
            <c:idx val="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4"/>
            <c:invertIfNegative val="0"/>
            <c:bubble3D val="0"/>
            <c:spPr>
              <a:pattFill prst="dkUpDiag">
                <a:fgClr>
                  <a:srgbClr val="006FB4"/>
                </a:fgClr>
                <a:bgClr>
                  <a:schemeClr val="bg1"/>
                </a:bgClr>
              </a:pattFill>
            </c:spPr>
          </c:dPt>
          <c:cat>
            <c:strRef>
              <c:f>'Fig. 15'!$A$9:$A$36</c:f>
              <c:strCache>
                <c:ptCount val="28"/>
                <c:pt idx="0">
                  <c:v>LV</c:v>
                </c:pt>
                <c:pt idx="1">
                  <c:v>LT</c:v>
                </c:pt>
                <c:pt idx="2">
                  <c:v>EE</c:v>
                </c:pt>
                <c:pt idx="3">
                  <c:v>SK</c:v>
                </c:pt>
                <c:pt idx="4">
                  <c:v>SI</c:v>
                </c:pt>
                <c:pt idx="5">
                  <c:v>AT</c:v>
                </c:pt>
                <c:pt idx="6">
                  <c:v>HU</c:v>
                </c:pt>
                <c:pt idx="7">
                  <c:v>FI</c:v>
                </c:pt>
                <c:pt idx="8">
                  <c:v>SE</c:v>
                </c:pt>
                <c:pt idx="9">
                  <c:v>RO</c:v>
                </c:pt>
                <c:pt idx="10">
                  <c:v>CZ</c:v>
                </c:pt>
                <c:pt idx="11">
                  <c:v>PL</c:v>
                </c:pt>
                <c:pt idx="12">
                  <c:v>HR</c:v>
                </c:pt>
                <c:pt idx="13">
                  <c:v>DE</c:v>
                </c:pt>
                <c:pt idx="14">
                  <c:v>EU</c:v>
                </c:pt>
                <c:pt idx="15">
                  <c:v>BG</c:v>
                </c:pt>
                <c:pt idx="16">
                  <c:v>NO</c:v>
                </c:pt>
                <c:pt idx="17">
                  <c:v>IT</c:v>
                </c:pt>
                <c:pt idx="18">
                  <c:v>UK</c:v>
                </c:pt>
                <c:pt idx="19">
                  <c:v>PT</c:v>
                </c:pt>
                <c:pt idx="20">
                  <c:v>DK</c:v>
                </c:pt>
                <c:pt idx="21">
                  <c:v>BE</c:v>
                </c:pt>
                <c:pt idx="22">
                  <c:v>FR</c:v>
                </c:pt>
                <c:pt idx="23">
                  <c:v>LU</c:v>
                </c:pt>
                <c:pt idx="24">
                  <c:v>ES</c:v>
                </c:pt>
                <c:pt idx="25">
                  <c:v>NL</c:v>
                </c:pt>
                <c:pt idx="26">
                  <c:v>EL</c:v>
                </c:pt>
                <c:pt idx="27">
                  <c:v>IE</c:v>
                </c:pt>
              </c:strCache>
            </c:strRef>
          </c:cat>
          <c:val>
            <c:numRef>
              <c:f>'Fig. 15'!$B$9:$B$36</c:f>
              <c:numCache>
                <c:formatCode>0.0</c:formatCode>
                <c:ptCount val="28"/>
                <c:pt idx="0">
                  <c:v>81.217236961550825</c:v>
                </c:pt>
                <c:pt idx="1">
                  <c:v>68.062845343328505</c:v>
                </c:pt>
                <c:pt idx="2">
                  <c:v>55.20383375788974</c:v>
                </c:pt>
                <c:pt idx="3">
                  <c:v>38.867136136554521</c:v>
                </c:pt>
                <c:pt idx="4">
                  <c:v>35.960358804575336</c:v>
                </c:pt>
                <c:pt idx="5">
                  <c:v>33.26309948180922</c:v>
                </c:pt>
                <c:pt idx="6">
                  <c:v>31.0482293423381</c:v>
                </c:pt>
                <c:pt idx="7">
                  <c:v>30.741240138797082</c:v>
                </c:pt>
                <c:pt idx="8">
                  <c:v>30.368605952978438</c:v>
                </c:pt>
                <c:pt idx="9">
                  <c:v>30.22937863554176</c:v>
                </c:pt>
                <c:pt idx="10">
                  <c:v>28.238951698815534</c:v>
                </c:pt>
                <c:pt idx="11">
                  <c:v>26.530992917297731</c:v>
                </c:pt>
                <c:pt idx="12">
                  <c:v>20.367559045887095</c:v>
                </c:pt>
                <c:pt idx="13">
                  <c:v>18.820914815016849</c:v>
                </c:pt>
                <c:pt idx="14">
                  <c:v>18.369004317243284</c:v>
                </c:pt>
                <c:pt idx="15">
                  <c:v>18.236298538892189</c:v>
                </c:pt>
                <c:pt idx="16">
                  <c:v>13.737532834780076</c:v>
                </c:pt>
                <c:pt idx="17">
                  <c:v>13.104987076457911</c:v>
                </c:pt>
                <c:pt idx="18">
                  <c:v>12.879415165389934</c:v>
                </c:pt>
                <c:pt idx="19">
                  <c:v>12.754212914299847</c:v>
                </c:pt>
                <c:pt idx="20">
                  <c:v>11.175944176465583</c:v>
                </c:pt>
                <c:pt idx="21">
                  <c:v>11.110952642668813</c:v>
                </c:pt>
                <c:pt idx="22">
                  <c:v>10.710044841766084</c:v>
                </c:pt>
                <c:pt idx="23">
                  <c:v>6.1118765439262379</c:v>
                </c:pt>
                <c:pt idx="24">
                  <c:v>6.0814777363444188</c:v>
                </c:pt>
                <c:pt idx="25">
                  <c:v>5.8310224928991152</c:v>
                </c:pt>
                <c:pt idx="26">
                  <c:v>1.743259506861311</c:v>
                </c:pt>
                <c:pt idx="27">
                  <c:v>1.0967440464732041</c:v>
                </c:pt>
              </c:numCache>
            </c:numRef>
          </c:val>
        </c:ser>
        <c:ser>
          <c:idx val="1"/>
          <c:order val="1"/>
          <c:tx>
            <c:strRef>
              <c:f>'Fig. 15'!$C$8</c:f>
              <c:strCache>
                <c:ptCount val="1"/>
                <c:pt idx="0">
                  <c:v>Roads</c:v>
                </c:pt>
              </c:strCache>
            </c:strRef>
          </c:tx>
          <c:spPr>
            <a:solidFill>
              <a:srgbClr val="FABB21"/>
            </a:solidFill>
          </c:spPr>
          <c:invertIfNegative val="0"/>
          <c:dPt>
            <c:idx val="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4"/>
            <c:invertIfNegative val="0"/>
            <c:bubble3D val="0"/>
            <c:spPr>
              <a:pattFill prst="dkUpDiag">
                <a:fgClr>
                  <a:srgbClr val="FABB21"/>
                </a:fgClr>
                <a:bgClr>
                  <a:schemeClr val="bg1"/>
                </a:bgClr>
              </a:pattFill>
            </c:spPr>
          </c:dPt>
          <c:cat>
            <c:strRef>
              <c:f>'Fig. 15'!$A$9:$A$36</c:f>
              <c:strCache>
                <c:ptCount val="28"/>
                <c:pt idx="0">
                  <c:v>LV</c:v>
                </c:pt>
                <c:pt idx="1">
                  <c:v>LT</c:v>
                </c:pt>
                <c:pt idx="2">
                  <c:v>EE</c:v>
                </c:pt>
                <c:pt idx="3">
                  <c:v>SK</c:v>
                </c:pt>
                <c:pt idx="4">
                  <c:v>SI</c:v>
                </c:pt>
                <c:pt idx="5">
                  <c:v>AT</c:v>
                </c:pt>
                <c:pt idx="6">
                  <c:v>HU</c:v>
                </c:pt>
                <c:pt idx="7">
                  <c:v>FI</c:v>
                </c:pt>
                <c:pt idx="8">
                  <c:v>SE</c:v>
                </c:pt>
                <c:pt idx="9">
                  <c:v>RO</c:v>
                </c:pt>
                <c:pt idx="10">
                  <c:v>CZ</c:v>
                </c:pt>
                <c:pt idx="11">
                  <c:v>PL</c:v>
                </c:pt>
                <c:pt idx="12">
                  <c:v>HR</c:v>
                </c:pt>
                <c:pt idx="13">
                  <c:v>DE</c:v>
                </c:pt>
                <c:pt idx="14">
                  <c:v>EU</c:v>
                </c:pt>
                <c:pt idx="15">
                  <c:v>BG</c:v>
                </c:pt>
                <c:pt idx="16">
                  <c:v>NO</c:v>
                </c:pt>
                <c:pt idx="17">
                  <c:v>IT</c:v>
                </c:pt>
                <c:pt idx="18">
                  <c:v>UK</c:v>
                </c:pt>
                <c:pt idx="19">
                  <c:v>PT</c:v>
                </c:pt>
                <c:pt idx="20">
                  <c:v>DK</c:v>
                </c:pt>
                <c:pt idx="21">
                  <c:v>BE</c:v>
                </c:pt>
                <c:pt idx="22">
                  <c:v>FR</c:v>
                </c:pt>
                <c:pt idx="23">
                  <c:v>LU</c:v>
                </c:pt>
                <c:pt idx="24">
                  <c:v>ES</c:v>
                </c:pt>
                <c:pt idx="25">
                  <c:v>NL</c:v>
                </c:pt>
                <c:pt idx="26">
                  <c:v>EL</c:v>
                </c:pt>
                <c:pt idx="27">
                  <c:v>IE</c:v>
                </c:pt>
              </c:strCache>
            </c:strRef>
          </c:cat>
          <c:val>
            <c:numRef>
              <c:f>'Fig. 15'!$C$9:$C$36</c:f>
              <c:numCache>
                <c:formatCode>0.0</c:formatCode>
                <c:ptCount val="28"/>
                <c:pt idx="0">
                  <c:v>18.782763038449179</c:v>
                </c:pt>
                <c:pt idx="1">
                  <c:v>31.937154656671495</c:v>
                </c:pt>
                <c:pt idx="2">
                  <c:v>44.79616624211026</c:v>
                </c:pt>
                <c:pt idx="3">
                  <c:v>57.148861348598743</c:v>
                </c:pt>
                <c:pt idx="4">
                  <c:v>64.039641195424664</c:v>
                </c:pt>
                <c:pt idx="5">
                  <c:v>63.203487442563819</c:v>
                </c:pt>
                <c:pt idx="6">
                  <c:v>63.416395255124556</c:v>
                </c:pt>
                <c:pt idx="7">
                  <c:v>68.823122822662086</c:v>
                </c:pt>
                <c:pt idx="8">
                  <c:v>69.631394047021558</c:v>
                </c:pt>
                <c:pt idx="9">
                  <c:v>40.783545960514097</c:v>
                </c:pt>
                <c:pt idx="10">
                  <c:v>71.708732417016236</c:v>
                </c:pt>
                <c:pt idx="11">
                  <c:v>73.410723991597237</c:v>
                </c:pt>
                <c:pt idx="12">
                  <c:v>72.750339832425709</c:v>
                </c:pt>
                <c:pt idx="13">
                  <c:v>71.304325405851756</c:v>
                </c:pt>
                <c:pt idx="14">
                  <c:v>74.884446572087128</c:v>
                </c:pt>
                <c:pt idx="15">
                  <c:v>54.857339499392488</c:v>
                </c:pt>
                <c:pt idx="16">
                  <c:v>86.262467165219917</c:v>
                </c:pt>
                <c:pt idx="17">
                  <c:v>86.853227392808066</c:v>
                </c:pt>
                <c:pt idx="18">
                  <c:v>87.022286448530892</c:v>
                </c:pt>
                <c:pt idx="19">
                  <c:v>87.245787085700158</c:v>
                </c:pt>
                <c:pt idx="20">
                  <c:v>88.824055823534422</c:v>
                </c:pt>
                <c:pt idx="21">
                  <c:v>72.938420150115292</c:v>
                </c:pt>
                <c:pt idx="22">
                  <c:v>86.363533556530868</c:v>
                </c:pt>
                <c:pt idx="23">
                  <c:v>85.513677230020974</c:v>
                </c:pt>
                <c:pt idx="24">
                  <c:v>93.918522263655575</c:v>
                </c:pt>
                <c:pt idx="25">
                  <c:v>47.574674737209186</c:v>
                </c:pt>
                <c:pt idx="26">
                  <c:v>98.256740493138679</c:v>
                </c:pt>
                <c:pt idx="27">
                  <c:v>98.903255953526795</c:v>
                </c:pt>
              </c:numCache>
            </c:numRef>
          </c:val>
        </c:ser>
        <c:ser>
          <c:idx val="2"/>
          <c:order val="2"/>
          <c:tx>
            <c:strRef>
              <c:f>'Fig. 15'!$D$8</c:f>
              <c:strCache>
                <c:ptCount val="1"/>
                <c:pt idx="0">
                  <c:v>Inland waterways</c:v>
                </c:pt>
              </c:strCache>
            </c:strRef>
          </c:tx>
          <c:spPr>
            <a:solidFill>
              <a:srgbClr val="88787D"/>
            </a:solidFill>
          </c:spPr>
          <c:invertIfNegative val="0"/>
          <c:dPt>
            <c:idx val="0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4"/>
            <c:invertIfNegative val="0"/>
            <c:bubble3D val="0"/>
            <c:spPr>
              <a:pattFill prst="dkUpDiag">
                <a:fgClr>
                  <a:srgbClr val="88787D"/>
                </a:fgClr>
                <a:bgClr>
                  <a:schemeClr val="bg1"/>
                </a:bgClr>
              </a:pattFill>
            </c:spPr>
          </c:dPt>
          <c:cat>
            <c:strRef>
              <c:f>'Fig. 15'!$A$9:$A$36</c:f>
              <c:strCache>
                <c:ptCount val="28"/>
                <c:pt idx="0">
                  <c:v>LV</c:v>
                </c:pt>
                <c:pt idx="1">
                  <c:v>LT</c:v>
                </c:pt>
                <c:pt idx="2">
                  <c:v>EE</c:v>
                </c:pt>
                <c:pt idx="3">
                  <c:v>SK</c:v>
                </c:pt>
                <c:pt idx="4">
                  <c:v>SI</c:v>
                </c:pt>
                <c:pt idx="5">
                  <c:v>AT</c:v>
                </c:pt>
                <c:pt idx="6">
                  <c:v>HU</c:v>
                </c:pt>
                <c:pt idx="7">
                  <c:v>FI</c:v>
                </c:pt>
                <c:pt idx="8">
                  <c:v>SE</c:v>
                </c:pt>
                <c:pt idx="9">
                  <c:v>RO</c:v>
                </c:pt>
                <c:pt idx="10">
                  <c:v>CZ</c:v>
                </c:pt>
                <c:pt idx="11">
                  <c:v>PL</c:v>
                </c:pt>
                <c:pt idx="12">
                  <c:v>HR</c:v>
                </c:pt>
                <c:pt idx="13">
                  <c:v>DE</c:v>
                </c:pt>
                <c:pt idx="14">
                  <c:v>EU</c:v>
                </c:pt>
                <c:pt idx="15">
                  <c:v>BG</c:v>
                </c:pt>
                <c:pt idx="16">
                  <c:v>NO</c:v>
                </c:pt>
                <c:pt idx="17">
                  <c:v>IT</c:v>
                </c:pt>
                <c:pt idx="18">
                  <c:v>UK</c:v>
                </c:pt>
                <c:pt idx="19">
                  <c:v>PT</c:v>
                </c:pt>
                <c:pt idx="20">
                  <c:v>DK</c:v>
                </c:pt>
                <c:pt idx="21">
                  <c:v>BE</c:v>
                </c:pt>
                <c:pt idx="22">
                  <c:v>FR</c:v>
                </c:pt>
                <c:pt idx="23">
                  <c:v>LU</c:v>
                </c:pt>
                <c:pt idx="24">
                  <c:v>ES</c:v>
                </c:pt>
                <c:pt idx="25">
                  <c:v>NL</c:v>
                </c:pt>
                <c:pt idx="26">
                  <c:v>EL</c:v>
                </c:pt>
                <c:pt idx="27">
                  <c:v>IE</c:v>
                </c:pt>
              </c:strCache>
            </c:strRef>
          </c:cat>
          <c:val>
            <c:numRef>
              <c:f>'Fig. 15'!$D$9:$D$36</c:f>
              <c:numCache>
                <c:formatCode>0.0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3.9840025148467357</c:v>
                </c:pt>
                <c:pt idx="4">
                  <c:v>0</c:v>
                </c:pt>
                <c:pt idx="5">
                  <c:v>3.5334130756269482</c:v>
                </c:pt>
                <c:pt idx="6">
                  <c:v>5.5353754025373405</c:v>
                </c:pt>
                <c:pt idx="7">
                  <c:v>0.43563703854083607</c:v>
                </c:pt>
                <c:pt idx="8">
                  <c:v>0</c:v>
                </c:pt>
                <c:pt idx="9">
                  <c:v>28.98707540394415</c:v>
                </c:pt>
                <c:pt idx="10">
                  <c:v>5.2315884168246146E-2</c:v>
                </c:pt>
                <c:pt idx="11">
                  <c:v>5.8283091105041644E-2</c:v>
                </c:pt>
                <c:pt idx="12">
                  <c:v>6.8821011216871915</c:v>
                </c:pt>
                <c:pt idx="13">
                  <c:v>9.8747597791314021</c:v>
                </c:pt>
                <c:pt idx="14">
                  <c:v>6.7465491106695747</c:v>
                </c:pt>
                <c:pt idx="15">
                  <c:v>26.906361961715319</c:v>
                </c:pt>
                <c:pt idx="16">
                  <c:v>0</c:v>
                </c:pt>
                <c:pt idx="17">
                  <c:v>4.1785530734022837E-2</c:v>
                </c:pt>
                <c:pt idx="18">
                  <c:v>9.8298386079162678E-2</c:v>
                </c:pt>
                <c:pt idx="19">
                  <c:v>0</c:v>
                </c:pt>
                <c:pt idx="20">
                  <c:v>0</c:v>
                </c:pt>
                <c:pt idx="21">
                  <c:v>15.950627207215904</c:v>
                </c:pt>
                <c:pt idx="22">
                  <c:v>2.9264216017030402</c:v>
                </c:pt>
                <c:pt idx="23">
                  <c:v>8.374446226052779</c:v>
                </c:pt>
                <c:pt idx="24">
                  <c:v>0</c:v>
                </c:pt>
                <c:pt idx="25">
                  <c:v>46.594302769891698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overlap val="100"/>
        <c:axId val="76374784"/>
        <c:axId val="76376320"/>
      </c:barChart>
      <c:catAx>
        <c:axId val="76374784"/>
        <c:scaling>
          <c:orientation val="minMax"/>
        </c:scaling>
        <c:delete val="0"/>
        <c:axPos val="b"/>
        <c:numFmt formatCode="#,##0.0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76376320"/>
        <c:crosses val="autoZero"/>
        <c:auto val="1"/>
        <c:lblAlgn val="ctr"/>
        <c:lblOffset val="100"/>
        <c:noMultiLvlLbl val="0"/>
      </c:catAx>
      <c:valAx>
        <c:axId val="7637632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763747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800"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'Fig. 15'!$G$8</c:f>
              <c:strCache>
                <c:ptCount val="1"/>
                <c:pt idx="0">
                  <c:v>since 2005</c:v>
                </c:pt>
              </c:strCache>
            </c:strRef>
          </c:tx>
          <c:spPr>
            <a:solidFill>
              <a:srgbClr val="FABB21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</c:dPt>
          <c:dPt>
            <c:idx val="9"/>
            <c:invertIfNegative val="0"/>
            <c:bubble3D val="0"/>
            <c:spPr>
              <a:pattFill prst="dkUpDiag">
                <a:fgClr>
                  <a:srgbClr val="FABB21"/>
                </a:fgClr>
                <a:bgClr>
                  <a:schemeClr val="bg1"/>
                </a:bgClr>
              </a:pattFill>
              <a:ln>
                <a:noFill/>
              </a:ln>
            </c:spPr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15'!$F$9:$F$36</c:f>
              <c:strCache>
                <c:ptCount val="28"/>
                <c:pt idx="0">
                  <c:v>SI</c:v>
                </c:pt>
                <c:pt idx="1">
                  <c:v>RO</c:v>
                </c:pt>
                <c:pt idx="2">
                  <c:v>HU</c:v>
                </c:pt>
                <c:pt idx="3">
                  <c:v>FI</c:v>
                </c:pt>
                <c:pt idx="4">
                  <c:v>IT</c:v>
                </c:pt>
                <c:pt idx="5">
                  <c:v>PT</c:v>
                </c:pt>
                <c:pt idx="6">
                  <c:v>SK</c:v>
                </c:pt>
                <c:pt idx="7">
                  <c:v>ES</c:v>
                </c:pt>
                <c:pt idx="8">
                  <c:v>DK</c:v>
                </c:pt>
                <c:pt idx="9">
                  <c:v>EU</c:v>
                </c:pt>
                <c:pt idx="10">
                  <c:v>AT</c:v>
                </c:pt>
                <c:pt idx="11">
                  <c:v>UK</c:v>
                </c:pt>
                <c:pt idx="12">
                  <c:v>DE</c:v>
                </c:pt>
                <c:pt idx="13">
                  <c:v>IE</c:v>
                </c:pt>
                <c:pt idx="14">
                  <c:v>BE</c:v>
                </c:pt>
                <c:pt idx="15">
                  <c:v>FR</c:v>
                </c:pt>
                <c:pt idx="16">
                  <c:v>BG</c:v>
                </c:pt>
                <c:pt idx="17">
                  <c:v>EL</c:v>
                </c:pt>
                <c:pt idx="18">
                  <c:v>NL</c:v>
                </c:pt>
                <c:pt idx="19">
                  <c:v>HR</c:v>
                </c:pt>
                <c:pt idx="20">
                  <c:v>LU</c:v>
                </c:pt>
                <c:pt idx="21">
                  <c:v>CZ</c:v>
                </c:pt>
                <c:pt idx="22">
                  <c:v>NO</c:v>
                </c:pt>
                <c:pt idx="23">
                  <c:v>PL</c:v>
                </c:pt>
                <c:pt idx="24">
                  <c:v>LT</c:v>
                </c:pt>
                <c:pt idx="25">
                  <c:v>SE</c:v>
                </c:pt>
                <c:pt idx="26">
                  <c:v>LV</c:v>
                </c:pt>
                <c:pt idx="27">
                  <c:v>EE</c:v>
                </c:pt>
              </c:strCache>
            </c:strRef>
          </c:cat>
          <c:val>
            <c:numRef>
              <c:f>'Fig. 15'!$G$9:$G$36</c:f>
              <c:numCache>
                <c:formatCode>0.0</c:formatCode>
                <c:ptCount val="28"/>
                <c:pt idx="0">
                  <c:v>8.1603588045753312</c:v>
                </c:pt>
                <c:pt idx="1">
                  <c:v>7.1293786355417588</c:v>
                </c:pt>
                <c:pt idx="2">
                  <c:v>6.9482293423381023</c:v>
                </c:pt>
                <c:pt idx="3">
                  <c:v>4.941240138797081</c:v>
                </c:pt>
                <c:pt idx="4">
                  <c:v>3.9049870764579122</c:v>
                </c:pt>
                <c:pt idx="5">
                  <c:v>3.3542129142998469</c:v>
                </c:pt>
                <c:pt idx="6">
                  <c:v>3.0671361365545238</c:v>
                </c:pt>
                <c:pt idx="7">
                  <c:v>2.0814777363444188</c:v>
                </c:pt>
                <c:pt idx="8">
                  <c:v>2.0759441764655833</c:v>
                </c:pt>
                <c:pt idx="9">
                  <c:v>1.4690043172432823</c:v>
                </c:pt>
                <c:pt idx="10">
                  <c:v>1.2630994818092205</c:v>
                </c:pt>
                <c:pt idx="11">
                  <c:v>1.1794151653899334</c:v>
                </c:pt>
                <c:pt idx="12">
                  <c:v>0.92091481501685024</c:v>
                </c:pt>
                <c:pt idx="13">
                  <c:v>0.29674404647320407</c:v>
                </c:pt>
                <c:pt idx="14">
                  <c:v>0.11095264266881344</c:v>
                </c:pt>
                <c:pt idx="15">
                  <c:v>0.11004484176608464</c:v>
                </c:pt>
                <c:pt idx="16">
                  <c:v>3.6298538892189924E-2</c:v>
                </c:pt>
                <c:pt idx="17">
                  <c:v>-0.35674049313868905</c:v>
                </c:pt>
                <c:pt idx="18">
                  <c:v>-0.36897750710088495</c:v>
                </c:pt>
                <c:pt idx="19">
                  <c:v>-1.9324409541129057</c:v>
                </c:pt>
                <c:pt idx="20">
                  <c:v>-2.0881234560737632</c:v>
                </c:pt>
                <c:pt idx="21">
                  <c:v>-2.2610483011844664</c:v>
                </c:pt>
                <c:pt idx="22">
                  <c:v>-2.262467165219924</c:v>
                </c:pt>
                <c:pt idx="23">
                  <c:v>-2.2690070827022666</c:v>
                </c:pt>
                <c:pt idx="24">
                  <c:v>-2.3371546566714869</c:v>
                </c:pt>
                <c:pt idx="25">
                  <c:v>-2.9313940470215663</c:v>
                </c:pt>
                <c:pt idx="26">
                  <c:v>-4.182763038449167</c:v>
                </c:pt>
                <c:pt idx="27">
                  <c:v>-18.896166242110255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3"/>
        <c:axId val="76404224"/>
        <c:axId val="76405760"/>
      </c:barChart>
      <c:catAx>
        <c:axId val="76404224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txPr>
          <a:bodyPr/>
          <a:lstStyle/>
          <a:p>
            <a:pPr>
              <a:defRPr sz="700"/>
            </a:pPr>
            <a:endParaRPr lang="en-US"/>
          </a:p>
        </c:txPr>
        <c:crossAx val="76405760"/>
        <c:crosses val="autoZero"/>
        <c:auto val="1"/>
        <c:lblAlgn val="ctr"/>
        <c:lblOffset val="100"/>
        <c:noMultiLvlLbl val="0"/>
      </c:catAx>
      <c:valAx>
        <c:axId val="76405760"/>
        <c:scaling>
          <c:orientation val="minMax"/>
          <c:min val="-20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crossAx val="76404224"/>
        <c:crosses val="max"/>
        <c:crossBetween val="between"/>
      </c:valAx>
      <c:spPr>
        <a:effectLst/>
      </c:spPr>
    </c:plotArea>
    <c:plotVisOnly val="1"/>
    <c:dispBlanksAs val="gap"/>
    <c:showDLblsOverMax val="0"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918742017879949E-2"/>
          <c:y val="0.1266379000273167"/>
          <c:w val="0.82287632692017199"/>
          <c:h val="0.745553018931760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 16'!$B$8</c:f>
              <c:strCache>
                <c:ptCount val="1"/>
                <c:pt idx="0">
                  <c:v>Domestic</c:v>
                </c:pt>
              </c:strCache>
            </c:strRef>
          </c:tx>
          <c:spPr>
            <a:solidFill>
              <a:srgbClr val="FABB21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16'!$A$9:$A$35</c:f>
              <c:strCache>
                <c:ptCount val="27"/>
                <c:pt idx="0">
                  <c:v>DE</c:v>
                </c:pt>
                <c:pt idx="1">
                  <c:v>PL</c:v>
                </c:pt>
                <c:pt idx="2">
                  <c:v>FR</c:v>
                </c:pt>
                <c:pt idx="3">
                  <c:v>AT</c:v>
                </c:pt>
                <c:pt idx="4">
                  <c:v>UK</c:v>
                </c:pt>
                <c:pt idx="5">
                  <c:v>SE</c:v>
                </c:pt>
                <c:pt idx="6">
                  <c:v>IT</c:v>
                </c:pt>
                <c:pt idx="7">
                  <c:v>LV</c:v>
                </c:pt>
                <c:pt idx="8">
                  <c:v>CZ</c:v>
                </c:pt>
                <c:pt idx="9">
                  <c:v>LT</c:v>
                </c:pt>
                <c:pt idx="10">
                  <c:v>BE</c:v>
                </c:pt>
                <c:pt idx="11">
                  <c:v>RO</c:v>
                </c:pt>
                <c:pt idx="12">
                  <c:v>ES</c:v>
                </c:pt>
                <c:pt idx="13">
                  <c:v>HU</c:v>
                </c:pt>
                <c:pt idx="14">
                  <c:v>FI</c:v>
                </c:pt>
                <c:pt idx="15">
                  <c:v>SK</c:v>
                </c:pt>
                <c:pt idx="16">
                  <c:v>NL</c:v>
                </c:pt>
                <c:pt idx="17">
                  <c:v>SI</c:v>
                </c:pt>
                <c:pt idx="18">
                  <c:v>NO</c:v>
                </c:pt>
                <c:pt idx="19">
                  <c:v>BG</c:v>
                </c:pt>
                <c:pt idx="20">
                  <c:v>EE</c:v>
                </c:pt>
                <c:pt idx="21">
                  <c:v>DK</c:v>
                </c:pt>
                <c:pt idx="22">
                  <c:v>HR</c:v>
                </c:pt>
                <c:pt idx="23">
                  <c:v>PT</c:v>
                </c:pt>
                <c:pt idx="24">
                  <c:v>LU</c:v>
                </c:pt>
                <c:pt idx="25">
                  <c:v>EL</c:v>
                </c:pt>
                <c:pt idx="26">
                  <c:v>IE</c:v>
                </c:pt>
              </c:strCache>
            </c:strRef>
          </c:cat>
          <c:val>
            <c:numRef>
              <c:f>'Fig. 16'!$B$9:$B$35</c:f>
              <c:numCache>
                <c:formatCode>0.0</c:formatCode>
                <c:ptCount val="27"/>
                <c:pt idx="0">
                  <c:v>56.387</c:v>
                </c:pt>
                <c:pt idx="1">
                  <c:v>28.376999999999999</c:v>
                </c:pt>
                <c:pt idx="2">
                  <c:v>20.100000000000001</c:v>
                </c:pt>
                <c:pt idx="3">
                  <c:v>5.3570000000000002</c:v>
                </c:pt>
                <c:pt idx="4">
                  <c:v>22.065999999999999</c:v>
                </c:pt>
                <c:pt idx="5">
                  <c:v>13.456</c:v>
                </c:pt>
                <c:pt idx="6">
                  <c:v>9.6359999999999992</c:v>
                </c:pt>
                <c:pt idx="7">
                  <c:v>0.315</c:v>
                </c:pt>
                <c:pt idx="8">
                  <c:v>6.617</c:v>
                </c:pt>
                <c:pt idx="9">
                  <c:v>3.5129999999999999</c:v>
                </c:pt>
                <c:pt idx="10">
                  <c:v>3.2549999999999999</c:v>
                </c:pt>
                <c:pt idx="11">
                  <c:v>9.9290000000000003</c:v>
                </c:pt>
                <c:pt idx="12">
                  <c:v>9.0500000000000007</c:v>
                </c:pt>
                <c:pt idx="13">
                  <c:v>2.0491350000000002</c:v>
                </c:pt>
                <c:pt idx="14">
                  <c:v>6.3360000000000003</c:v>
                </c:pt>
                <c:pt idx="15">
                  <c:v>0.79580000000000017</c:v>
                </c:pt>
                <c:pt idx="16">
                  <c:v>0.54200000000000004</c:v>
                </c:pt>
                <c:pt idx="17">
                  <c:v>0.11225</c:v>
                </c:pt>
                <c:pt idx="18">
                  <c:v>2.3730000000000002</c:v>
                </c:pt>
                <c:pt idx="19">
                  <c:v>2.5915431309999999</c:v>
                </c:pt>
                <c:pt idx="20">
                  <c:v>0.21980000000000019</c:v>
                </c:pt>
                <c:pt idx="21">
                  <c:v>0.16800000000000001</c:v>
                </c:pt>
                <c:pt idx="22">
                  <c:v>0.83599999999999997</c:v>
                </c:pt>
                <c:pt idx="23">
                  <c:v>1.5886999999999998</c:v>
                </c:pt>
                <c:pt idx="24">
                  <c:v>2.3E-2</c:v>
                </c:pt>
                <c:pt idx="25">
                  <c:v>7.0000000000000007E-2</c:v>
                </c:pt>
                <c:pt idx="26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'Fig. 16'!$C$8</c:f>
              <c:strCache>
                <c:ptCount val="1"/>
                <c:pt idx="0">
                  <c:v>International</c:v>
                </c:pt>
              </c:strCache>
            </c:strRef>
          </c:tx>
          <c:spPr>
            <a:solidFill>
              <a:srgbClr val="006FB4"/>
            </a:solidFill>
            <a:ln>
              <a:solidFill>
                <a:srgbClr val="0070C0"/>
              </a:solidFill>
            </a:ln>
          </c:spPr>
          <c:invertIfNegative val="0"/>
          <c:cat>
            <c:strRef>
              <c:f>'Fig. 16'!$A$9:$A$35</c:f>
              <c:strCache>
                <c:ptCount val="27"/>
                <c:pt idx="0">
                  <c:v>DE</c:v>
                </c:pt>
                <c:pt idx="1">
                  <c:v>PL</c:v>
                </c:pt>
                <c:pt idx="2">
                  <c:v>FR</c:v>
                </c:pt>
                <c:pt idx="3">
                  <c:v>AT</c:v>
                </c:pt>
                <c:pt idx="4">
                  <c:v>UK</c:v>
                </c:pt>
                <c:pt idx="5">
                  <c:v>SE</c:v>
                </c:pt>
                <c:pt idx="6">
                  <c:v>IT</c:v>
                </c:pt>
                <c:pt idx="7">
                  <c:v>LV</c:v>
                </c:pt>
                <c:pt idx="8">
                  <c:v>CZ</c:v>
                </c:pt>
                <c:pt idx="9">
                  <c:v>LT</c:v>
                </c:pt>
                <c:pt idx="10">
                  <c:v>BE</c:v>
                </c:pt>
                <c:pt idx="11">
                  <c:v>RO</c:v>
                </c:pt>
                <c:pt idx="12">
                  <c:v>ES</c:v>
                </c:pt>
                <c:pt idx="13">
                  <c:v>HU</c:v>
                </c:pt>
                <c:pt idx="14">
                  <c:v>FI</c:v>
                </c:pt>
                <c:pt idx="15">
                  <c:v>SK</c:v>
                </c:pt>
                <c:pt idx="16">
                  <c:v>NL</c:v>
                </c:pt>
                <c:pt idx="17">
                  <c:v>SI</c:v>
                </c:pt>
                <c:pt idx="18">
                  <c:v>NO</c:v>
                </c:pt>
                <c:pt idx="19">
                  <c:v>BG</c:v>
                </c:pt>
                <c:pt idx="20">
                  <c:v>EE</c:v>
                </c:pt>
                <c:pt idx="21">
                  <c:v>DK</c:v>
                </c:pt>
                <c:pt idx="22">
                  <c:v>HR</c:v>
                </c:pt>
                <c:pt idx="23">
                  <c:v>PT</c:v>
                </c:pt>
                <c:pt idx="24">
                  <c:v>LU</c:v>
                </c:pt>
                <c:pt idx="25">
                  <c:v>EL</c:v>
                </c:pt>
                <c:pt idx="26">
                  <c:v>IE</c:v>
                </c:pt>
              </c:strCache>
            </c:strRef>
          </c:cat>
          <c:val>
            <c:numRef>
              <c:f>'Fig. 16'!$C$9:$C$35</c:f>
              <c:numCache>
                <c:formatCode>0.0</c:formatCode>
                <c:ptCount val="27"/>
                <c:pt idx="0">
                  <c:v>56.241999999999997</c:v>
                </c:pt>
                <c:pt idx="1">
                  <c:v>21.721</c:v>
                </c:pt>
                <c:pt idx="2">
                  <c:v>12.1</c:v>
                </c:pt>
                <c:pt idx="3">
                  <c:v>17.059999999999999</c:v>
                </c:pt>
                <c:pt idx="4">
                  <c:v>7.6999999999999999E-2</c:v>
                </c:pt>
                <c:pt idx="5">
                  <c:v>7.8410000000000002</c:v>
                </c:pt>
                <c:pt idx="6">
                  <c:v>10.432</c:v>
                </c:pt>
                <c:pt idx="7">
                  <c:v>19.126000000000001</c:v>
                </c:pt>
                <c:pt idx="8">
                  <c:v>7.9569999999999999</c:v>
                </c:pt>
                <c:pt idx="9">
                  <c:v>10.794</c:v>
                </c:pt>
                <c:pt idx="10">
                  <c:v>10.609</c:v>
                </c:pt>
                <c:pt idx="11">
                  <c:v>2.335</c:v>
                </c:pt>
                <c:pt idx="12">
                  <c:v>1.7709999999999999</c:v>
                </c:pt>
                <c:pt idx="13">
                  <c:v>8.1091899999999999</c:v>
                </c:pt>
                <c:pt idx="14">
                  <c:v>3.2610000000000001</c:v>
                </c:pt>
                <c:pt idx="15">
                  <c:v>6.0922999999999989</c:v>
                </c:pt>
                <c:pt idx="16">
                  <c:v>5.6280000000000001</c:v>
                </c:pt>
                <c:pt idx="17">
                  <c:v>4.1594799999999994</c:v>
                </c:pt>
                <c:pt idx="18">
                  <c:v>1.1659999999999999</c:v>
                </c:pt>
                <c:pt idx="19">
                  <c:v>0.88213776409999989</c:v>
                </c:pt>
                <c:pt idx="20">
                  <c:v>2.6764000000000001</c:v>
                </c:pt>
                <c:pt idx="21">
                  <c:v>2.2850000000000001</c:v>
                </c:pt>
                <c:pt idx="22">
                  <c:v>1.284</c:v>
                </c:pt>
                <c:pt idx="23">
                  <c:v>0.52500000000000002</c:v>
                </c:pt>
                <c:pt idx="24">
                  <c:v>0.89</c:v>
                </c:pt>
                <c:pt idx="25">
                  <c:v>0.24099999999999999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76688000"/>
        <c:axId val="76706560"/>
      </c:barChart>
      <c:lineChart>
        <c:grouping val="standard"/>
        <c:varyColors val="0"/>
        <c:ser>
          <c:idx val="2"/>
          <c:order val="2"/>
          <c:tx>
            <c:strRef>
              <c:f>'Fig. 16'!$E$8</c:f>
              <c:strCache>
                <c:ptCount val="1"/>
                <c:pt idx="0">
                  <c:v>Share of international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'Fig. 16'!$A$9:$A$35</c:f>
              <c:strCache>
                <c:ptCount val="27"/>
                <c:pt idx="0">
                  <c:v>DE</c:v>
                </c:pt>
                <c:pt idx="1">
                  <c:v>PL</c:v>
                </c:pt>
                <c:pt idx="2">
                  <c:v>FR</c:v>
                </c:pt>
                <c:pt idx="3">
                  <c:v>AT</c:v>
                </c:pt>
                <c:pt idx="4">
                  <c:v>UK</c:v>
                </c:pt>
                <c:pt idx="5">
                  <c:v>SE</c:v>
                </c:pt>
                <c:pt idx="6">
                  <c:v>IT</c:v>
                </c:pt>
                <c:pt idx="7">
                  <c:v>LV</c:v>
                </c:pt>
                <c:pt idx="8">
                  <c:v>CZ</c:v>
                </c:pt>
                <c:pt idx="9">
                  <c:v>LT</c:v>
                </c:pt>
                <c:pt idx="10">
                  <c:v>BE</c:v>
                </c:pt>
                <c:pt idx="11">
                  <c:v>RO</c:v>
                </c:pt>
                <c:pt idx="12">
                  <c:v>ES</c:v>
                </c:pt>
                <c:pt idx="13">
                  <c:v>HU</c:v>
                </c:pt>
                <c:pt idx="14">
                  <c:v>FI</c:v>
                </c:pt>
                <c:pt idx="15">
                  <c:v>SK</c:v>
                </c:pt>
                <c:pt idx="16">
                  <c:v>NL</c:v>
                </c:pt>
                <c:pt idx="17">
                  <c:v>SI</c:v>
                </c:pt>
                <c:pt idx="18">
                  <c:v>NO</c:v>
                </c:pt>
                <c:pt idx="19">
                  <c:v>BG</c:v>
                </c:pt>
                <c:pt idx="20">
                  <c:v>EE</c:v>
                </c:pt>
                <c:pt idx="21">
                  <c:v>DK</c:v>
                </c:pt>
                <c:pt idx="22">
                  <c:v>HR</c:v>
                </c:pt>
                <c:pt idx="23">
                  <c:v>PT</c:v>
                </c:pt>
                <c:pt idx="24">
                  <c:v>LU</c:v>
                </c:pt>
                <c:pt idx="25">
                  <c:v>EL</c:v>
                </c:pt>
                <c:pt idx="26">
                  <c:v>IE</c:v>
                </c:pt>
              </c:strCache>
            </c:strRef>
          </c:cat>
          <c:val>
            <c:numRef>
              <c:f>'Fig. 16'!$E$9:$E$35</c:f>
              <c:numCache>
                <c:formatCode>0.0%</c:formatCode>
                <c:ptCount val="27"/>
                <c:pt idx="0">
                  <c:v>0.49935629367214479</c:v>
                </c:pt>
                <c:pt idx="1">
                  <c:v>0.43357020240328958</c:v>
                </c:pt>
                <c:pt idx="2">
                  <c:v>0.37577639751552788</c:v>
                </c:pt>
                <c:pt idx="3">
                  <c:v>0.76102957576838992</c:v>
                </c:pt>
                <c:pt idx="4">
                  <c:v>3.4773969200198708E-3</c:v>
                </c:pt>
                <c:pt idx="5">
                  <c:v>0.36817392120956005</c:v>
                </c:pt>
                <c:pt idx="6">
                  <c:v>0.51983256926450072</c:v>
                </c:pt>
                <c:pt idx="7">
                  <c:v>0.98379712977727496</c:v>
                </c:pt>
                <c:pt idx="8">
                  <c:v>0.54597227940167425</c:v>
                </c:pt>
                <c:pt idx="9">
                  <c:v>0.75445586076745652</c:v>
                </c:pt>
                <c:pt idx="10">
                  <c:v>0.76521927293710323</c:v>
                </c:pt>
                <c:pt idx="11">
                  <c:v>0.19039465101108938</c:v>
                </c:pt>
                <c:pt idx="12">
                  <c:v>0.16366324738933555</c:v>
                </c:pt>
                <c:pt idx="13">
                  <c:v>0.79828022828566703</c:v>
                </c:pt>
                <c:pt idx="14">
                  <c:v>0.33979368552672712</c:v>
                </c:pt>
                <c:pt idx="15">
                  <c:v>0.88446741481685798</c:v>
                </c:pt>
                <c:pt idx="16">
                  <c:v>0.91215559157212323</c:v>
                </c:pt>
                <c:pt idx="17">
                  <c:v>0.97372259014497631</c:v>
                </c:pt>
                <c:pt idx="18">
                  <c:v>0.32947160214749927</c:v>
                </c:pt>
                <c:pt idx="19">
                  <c:v>0.25394899265051951</c:v>
                </c:pt>
                <c:pt idx="20">
                  <c:v>0.92410745114287685</c:v>
                </c:pt>
                <c:pt idx="21">
                  <c:v>0.93151243375458637</c:v>
                </c:pt>
                <c:pt idx="22">
                  <c:v>0.60566037735849054</c:v>
                </c:pt>
                <c:pt idx="23">
                  <c:v>0.24837961867814737</c:v>
                </c:pt>
                <c:pt idx="24">
                  <c:v>0.97480832420591457</c:v>
                </c:pt>
                <c:pt idx="25">
                  <c:v>0.77491961414791</c:v>
                </c:pt>
                <c:pt idx="2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18848"/>
        <c:axId val="76708480"/>
      </c:lineChart>
      <c:catAx>
        <c:axId val="7668800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crossAx val="76706560"/>
        <c:crossesAt val="0"/>
        <c:auto val="1"/>
        <c:lblAlgn val="ctr"/>
        <c:lblOffset val="100"/>
        <c:noMultiLvlLbl val="0"/>
      </c:catAx>
      <c:valAx>
        <c:axId val="76706560"/>
        <c:scaling>
          <c:orientation val="minMax"/>
          <c:max val="5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billion t-km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76688000"/>
        <c:crosses val="autoZero"/>
        <c:crossBetween val="between"/>
      </c:valAx>
      <c:valAx>
        <c:axId val="76708480"/>
        <c:scaling>
          <c:orientation val="minMax"/>
          <c:max val="1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share of international</a:t>
                </a:r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76718848"/>
        <c:crosses val="max"/>
        <c:crossBetween val="between"/>
      </c:valAx>
      <c:catAx>
        <c:axId val="76718848"/>
        <c:scaling>
          <c:orientation val="minMax"/>
        </c:scaling>
        <c:delete val="1"/>
        <c:axPos val="b"/>
        <c:majorGridlines>
          <c:spPr>
            <a:ln w="3175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sysDot"/>
            </a:ln>
          </c:spPr>
        </c:majorGridlines>
        <c:majorTickMark val="out"/>
        <c:minorTickMark val="none"/>
        <c:tickLblPos val="nextTo"/>
        <c:crossAx val="76708480"/>
        <c:crossesAt val="0"/>
        <c:auto val="1"/>
        <c:lblAlgn val="ctr"/>
        <c:lblOffset val="100"/>
        <c:noMultiLvlLbl val="0"/>
      </c:catAx>
      <c:spPr>
        <a:effectLst/>
      </c:spPr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'Fig. 16'!$H$8</c:f>
              <c:strCache>
                <c:ptCount val="1"/>
                <c:pt idx="0">
                  <c:v>since 2009</c:v>
                </c:pt>
              </c:strCache>
            </c:strRef>
          </c:tx>
          <c:spPr>
            <a:solidFill>
              <a:srgbClr val="FABB21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pattFill prst="dkUpDiag">
                <a:fgClr>
                  <a:srgbClr val="FABB21"/>
                </a:fgClr>
                <a:bgClr>
                  <a:srgbClr val="FFFFFF"/>
                </a:bgClr>
              </a:pattFill>
              <a:ln>
                <a:noFill/>
              </a:ln>
            </c:spPr>
          </c:dPt>
          <c:cat>
            <c:strRef>
              <c:f>'Fig. 16'!$G$9:$G$36</c:f>
              <c:strCache>
                <c:ptCount val="28"/>
                <c:pt idx="0">
                  <c:v>BE</c:v>
                </c:pt>
                <c:pt idx="1">
                  <c:v>ES</c:v>
                </c:pt>
                <c:pt idx="2">
                  <c:v>LU</c:v>
                </c:pt>
                <c:pt idx="3">
                  <c:v>DK</c:v>
                </c:pt>
                <c:pt idx="4">
                  <c:v>SI</c:v>
                </c:pt>
                <c:pt idx="5">
                  <c:v>HU</c:v>
                </c:pt>
                <c:pt idx="6">
                  <c:v>AT</c:v>
                </c:pt>
                <c:pt idx="7">
                  <c:v>IE</c:v>
                </c:pt>
                <c:pt idx="8">
                  <c:v>LT</c:v>
                </c:pt>
                <c:pt idx="9">
                  <c:v>DE</c:v>
                </c:pt>
                <c:pt idx="10">
                  <c:v>UK</c:v>
                </c:pt>
                <c:pt idx="11">
                  <c:v>PL</c:v>
                </c:pt>
                <c:pt idx="12">
                  <c:v>EU</c:v>
                </c:pt>
                <c:pt idx="13">
                  <c:v>CZ</c:v>
                </c:pt>
                <c:pt idx="14">
                  <c:v>IT</c:v>
                </c:pt>
                <c:pt idx="15">
                  <c:v>NL</c:v>
                </c:pt>
                <c:pt idx="16">
                  <c:v>RO</c:v>
                </c:pt>
                <c:pt idx="17">
                  <c:v>BG</c:v>
                </c:pt>
                <c:pt idx="18">
                  <c:v>FI</c:v>
                </c:pt>
                <c:pt idx="19">
                  <c:v>SE</c:v>
                </c:pt>
                <c:pt idx="20">
                  <c:v>LV</c:v>
                </c:pt>
                <c:pt idx="21">
                  <c:v>FR</c:v>
                </c:pt>
                <c:pt idx="22">
                  <c:v>PT</c:v>
                </c:pt>
                <c:pt idx="23">
                  <c:v>NO</c:v>
                </c:pt>
                <c:pt idx="24">
                  <c:v>HR</c:v>
                </c:pt>
                <c:pt idx="25">
                  <c:v>SK</c:v>
                </c:pt>
                <c:pt idx="26">
                  <c:v>EL</c:v>
                </c:pt>
                <c:pt idx="27">
                  <c:v>EE</c:v>
                </c:pt>
              </c:strCache>
            </c:strRef>
          </c:cat>
          <c:val>
            <c:numRef>
              <c:f>'Fig. 16'!$H$9:$H$36</c:f>
              <c:numCache>
                <c:formatCode>0.0%</c:formatCode>
                <c:ptCount val="28"/>
                <c:pt idx="0">
                  <c:v>0.30979959551388125</c:v>
                </c:pt>
                <c:pt idx="1">
                  <c:v>0.11036856446292842</c:v>
                </c:pt>
                <c:pt idx="2">
                  <c:v>0.10792580101180441</c:v>
                </c:pt>
                <c:pt idx="3">
                  <c:v>8.8758092995879917E-2</c:v>
                </c:pt>
                <c:pt idx="4">
                  <c:v>6.6649812734082353E-2</c:v>
                </c:pt>
                <c:pt idx="5">
                  <c:v>6.4781050436595849E-2</c:v>
                </c:pt>
                <c:pt idx="6">
                  <c:v>5.3299435028248611E-2</c:v>
                </c:pt>
                <c:pt idx="7">
                  <c:v>5.3164556962025336E-2</c:v>
                </c:pt>
                <c:pt idx="8">
                  <c:v>4.0696500672947521E-2</c:v>
                </c:pt>
                <c:pt idx="9">
                  <c:v>3.5050190955193371E-2</c:v>
                </c:pt>
                <c:pt idx="10">
                  <c:v>3.1005164049866973E-2</c:v>
                </c:pt>
                <c:pt idx="11">
                  <c:v>2.9802068759890821E-2</c:v>
                </c:pt>
                <c:pt idx="12">
                  <c:v>2.8644106010884983E-2</c:v>
                </c:pt>
                <c:pt idx="13">
                  <c:v>2.7861163227016882E-2</c:v>
                </c:pt>
                <c:pt idx="14">
                  <c:v>2.5141639086778467E-2</c:v>
                </c:pt>
                <c:pt idx="15">
                  <c:v>2.1305595408895251E-2</c:v>
                </c:pt>
                <c:pt idx="16">
                  <c:v>2.1232073599711354E-2</c:v>
                </c:pt>
                <c:pt idx="17">
                  <c:v>2.0761416911344144E-2</c:v>
                </c:pt>
                <c:pt idx="18">
                  <c:v>1.634355275022541E-2</c:v>
                </c:pt>
                <c:pt idx="19">
                  <c:v>8.9170100058858278E-3</c:v>
                </c:pt>
                <c:pt idx="20">
                  <c:v>7.6586199530015E-3</c:v>
                </c:pt>
                <c:pt idx="21">
                  <c:v>-3.6585365853658569E-3</c:v>
                </c:pt>
                <c:pt idx="22">
                  <c:v>-3.8329466357308827E-3</c:v>
                </c:pt>
                <c:pt idx="23">
                  <c:v>-6.9285324604473567E-3</c:v>
                </c:pt>
                <c:pt idx="24">
                  <c:v>-3.9454751987883376E-2</c:v>
                </c:pt>
                <c:pt idx="25">
                  <c:v>-4.5886564492672567E-2</c:v>
                </c:pt>
                <c:pt idx="26">
                  <c:v>-8.460111317254175E-2</c:v>
                </c:pt>
                <c:pt idx="27">
                  <c:v>-0.1023697960559582</c:v>
                </c:pt>
              </c:numCache>
            </c:numRef>
          </c:val>
        </c:ser>
        <c:ser>
          <c:idx val="0"/>
          <c:order val="1"/>
          <c:tx>
            <c:strRef>
              <c:f>'Fig. 16'!$C$41</c:f>
              <c:strCache>
                <c:ptCount val="1"/>
              </c:strCache>
            </c:strRef>
          </c:tx>
          <c:spPr>
            <a:solidFill>
              <a:srgbClr val="0070C0"/>
            </a:solidFill>
            <a:ln>
              <a:solidFill>
                <a:schemeClr val="accent1"/>
              </a:solidFill>
            </a:ln>
          </c:spPr>
          <c:invertIfNegative val="0"/>
          <c:dPt>
            <c:idx val="11"/>
            <c:invertIfNegative val="0"/>
            <c:bubble3D val="0"/>
            <c:spPr>
              <a:pattFill prst="dkUpDiag"/>
              <a:ln>
                <a:solidFill>
                  <a:schemeClr val="accent1"/>
                </a:solidFill>
              </a:ln>
            </c:spPr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16'!$G$9:$G$36</c:f>
              <c:strCache>
                <c:ptCount val="28"/>
                <c:pt idx="0">
                  <c:v>BE</c:v>
                </c:pt>
                <c:pt idx="1">
                  <c:v>ES</c:v>
                </c:pt>
                <c:pt idx="2">
                  <c:v>LU</c:v>
                </c:pt>
                <c:pt idx="3">
                  <c:v>DK</c:v>
                </c:pt>
                <c:pt idx="4">
                  <c:v>SI</c:v>
                </c:pt>
                <c:pt idx="5">
                  <c:v>HU</c:v>
                </c:pt>
                <c:pt idx="6">
                  <c:v>AT</c:v>
                </c:pt>
                <c:pt idx="7">
                  <c:v>IE</c:v>
                </c:pt>
                <c:pt idx="8">
                  <c:v>LT</c:v>
                </c:pt>
                <c:pt idx="9">
                  <c:v>DE</c:v>
                </c:pt>
                <c:pt idx="10">
                  <c:v>UK</c:v>
                </c:pt>
                <c:pt idx="11">
                  <c:v>PL</c:v>
                </c:pt>
                <c:pt idx="12">
                  <c:v>EU</c:v>
                </c:pt>
                <c:pt idx="13">
                  <c:v>CZ</c:v>
                </c:pt>
                <c:pt idx="14">
                  <c:v>IT</c:v>
                </c:pt>
                <c:pt idx="15">
                  <c:v>NL</c:v>
                </c:pt>
                <c:pt idx="16">
                  <c:v>RO</c:v>
                </c:pt>
                <c:pt idx="17">
                  <c:v>BG</c:v>
                </c:pt>
                <c:pt idx="18">
                  <c:v>FI</c:v>
                </c:pt>
                <c:pt idx="19">
                  <c:v>SE</c:v>
                </c:pt>
                <c:pt idx="20">
                  <c:v>LV</c:v>
                </c:pt>
                <c:pt idx="21">
                  <c:v>FR</c:v>
                </c:pt>
                <c:pt idx="22">
                  <c:v>PT</c:v>
                </c:pt>
                <c:pt idx="23">
                  <c:v>NO</c:v>
                </c:pt>
                <c:pt idx="24">
                  <c:v>HR</c:v>
                </c:pt>
                <c:pt idx="25">
                  <c:v>SK</c:v>
                </c:pt>
                <c:pt idx="26">
                  <c:v>EL</c:v>
                </c:pt>
                <c:pt idx="27">
                  <c:v>EE</c:v>
                </c:pt>
              </c:strCache>
            </c:strRef>
          </c:cat>
          <c:val>
            <c:numRef>
              <c:f>'Fig. 16'!$C$42:$C$69</c:f>
              <c:numCache>
                <c:formatCode>General</c:formatCode>
                <c:ptCount val="2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70"/>
        <c:axId val="77858304"/>
        <c:axId val="77859840"/>
      </c:barChart>
      <c:catAx>
        <c:axId val="77858304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txPr>
          <a:bodyPr/>
          <a:lstStyle/>
          <a:p>
            <a:pPr>
              <a:defRPr sz="700"/>
            </a:pPr>
            <a:endParaRPr lang="en-US"/>
          </a:p>
        </c:txPr>
        <c:crossAx val="77859840"/>
        <c:crosses val="autoZero"/>
        <c:auto val="1"/>
        <c:lblAlgn val="ctr"/>
        <c:lblOffset val="100"/>
        <c:noMultiLvlLbl val="0"/>
      </c:catAx>
      <c:valAx>
        <c:axId val="77859840"/>
        <c:scaling>
          <c:orientation val="minMax"/>
          <c:max val="0.2"/>
          <c:min val="-0.2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crossAx val="77858304"/>
        <c:crosses val="max"/>
        <c:crossBetween val="between"/>
      </c:valAx>
      <c:spPr>
        <a:effectLst/>
      </c:spPr>
    </c:plotArea>
    <c:plotVisOnly val="1"/>
    <c:dispBlanksAs val="gap"/>
    <c:showDLblsOverMax val="0"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835001150049874E-2"/>
          <c:y val="2.4362206521998182E-2"/>
          <c:w val="0.76138426330386944"/>
          <c:h val="0.900587930413287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'Fig. 7'!$B$15:$B$42</c:f>
              <c:strCache>
                <c:ptCount val="1"/>
                <c:pt idx="0">
                  <c:v>5.9% 5.4% 4.7% 2.8% 1.8% 1.6% 1.6% 1.4% 1.3% 1.1% 0.9% 0.5% 0.3% 0.1% 0.1% -0.1% -0.3% -0.6% -0.6% -0.8% -0.9% -1.3% -2.3% -2.8% -3.1% -3.9% -5.7% -7.2%</c:v>
                </c:pt>
              </c:strCache>
            </c:strRef>
          </c:tx>
          <c:spPr>
            <a:solidFill>
              <a:srgbClr val="FABB21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7'!$A$15:$A$42</c:f>
              <c:strCache>
                <c:ptCount val="28"/>
                <c:pt idx="0">
                  <c:v>IE</c:v>
                </c:pt>
                <c:pt idx="1">
                  <c:v>DK</c:v>
                </c:pt>
                <c:pt idx="2">
                  <c:v>EE</c:v>
                </c:pt>
                <c:pt idx="3">
                  <c:v>SE</c:v>
                </c:pt>
                <c:pt idx="4">
                  <c:v>AT</c:v>
                </c:pt>
                <c:pt idx="5">
                  <c:v>LU</c:v>
                </c:pt>
                <c:pt idx="6">
                  <c:v>IT</c:v>
                </c:pt>
                <c:pt idx="7">
                  <c:v>UK</c:v>
                </c:pt>
                <c:pt idx="8">
                  <c:v>NL</c:v>
                </c:pt>
                <c:pt idx="9">
                  <c:v>NO</c:v>
                </c:pt>
                <c:pt idx="10">
                  <c:v>BE</c:v>
                </c:pt>
                <c:pt idx="11">
                  <c:v>DE</c:v>
                </c:pt>
                <c:pt idx="12">
                  <c:v>HU</c:v>
                </c:pt>
                <c:pt idx="13">
                  <c:v>EU</c:v>
                </c:pt>
                <c:pt idx="14">
                  <c:v>LT</c:v>
                </c:pt>
                <c:pt idx="15">
                  <c:v>FI</c:v>
                </c:pt>
                <c:pt idx="16">
                  <c:v>LV</c:v>
                </c:pt>
                <c:pt idx="17">
                  <c:v>SI</c:v>
                </c:pt>
                <c:pt idx="18">
                  <c:v>ES</c:v>
                </c:pt>
                <c:pt idx="19">
                  <c:v>SK</c:v>
                </c:pt>
                <c:pt idx="20">
                  <c:v>CZ</c:v>
                </c:pt>
                <c:pt idx="21">
                  <c:v>FR</c:v>
                </c:pt>
                <c:pt idx="22">
                  <c:v>PT</c:v>
                </c:pt>
                <c:pt idx="23">
                  <c:v>RO</c:v>
                </c:pt>
                <c:pt idx="24">
                  <c:v>BG</c:v>
                </c:pt>
                <c:pt idx="25">
                  <c:v>PL</c:v>
                </c:pt>
                <c:pt idx="26">
                  <c:v>HR</c:v>
                </c:pt>
                <c:pt idx="27">
                  <c:v>EL</c:v>
                </c:pt>
              </c:strCache>
            </c:strRef>
          </c:cat>
          <c:val>
            <c:numRef>
              <c:f>'Fig. 7'!$B$15:$B$42</c:f>
              <c:numCache>
                <c:formatCode>0.0%</c:formatCode>
                <c:ptCount val="28"/>
                <c:pt idx="0">
                  <c:v>5.9225480566858432E-2</c:v>
                </c:pt>
                <c:pt idx="1">
                  <c:v>5.4487616450806617E-2</c:v>
                </c:pt>
                <c:pt idx="2">
                  <c:v>4.7437683851989473E-2</c:v>
                </c:pt>
                <c:pt idx="3">
                  <c:v>2.7977050890395639E-2</c:v>
                </c:pt>
                <c:pt idx="4">
                  <c:v>1.7799054100819011E-2</c:v>
                </c:pt>
                <c:pt idx="5">
                  <c:v>1.6325517925815623E-2</c:v>
                </c:pt>
                <c:pt idx="6">
                  <c:v>1.5530445285014238E-2</c:v>
                </c:pt>
                <c:pt idx="7">
                  <c:v>1.3751155032810746E-2</c:v>
                </c:pt>
                <c:pt idx="8">
                  <c:v>1.296551724137931E-2</c:v>
                </c:pt>
                <c:pt idx="9">
                  <c:v>1.1088248742569728E-2</c:v>
                </c:pt>
                <c:pt idx="10">
                  <c:v>9.0637720488466744E-3</c:v>
                </c:pt>
                <c:pt idx="11">
                  <c:v>4.6473851075162107E-3</c:v>
                </c:pt>
                <c:pt idx="12">
                  <c:v>3.0826414560733541E-3</c:v>
                </c:pt>
                <c:pt idx="13">
                  <c:v>9.6711557126138992E-4</c:v>
                </c:pt>
                <c:pt idx="14">
                  <c:v>7.5595492797031483E-4</c:v>
                </c:pt>
                <c:pt idx="15">
                  <c:v>-1.3954697215058155E-3</c:v>
                </c:pt>
                <c:pt idx="16">
                  <c:v>-3.0676557532489214E-3</c:v>
                </c:pt>
                <c:pt idx="17">
                  <c:v>-5.6186122952082583E-3</c:v>
                </c:pt>
                <c:pt idx="18">
                  <c:v>-6.0413944044749538E-3</c:v>
                </c:pt>
                <c:pt idx="19">
                  <c:v>-8.1391220914579735E-3</c:v>
                </c:pt>
                <c:pt idx="20">
                  <c:v>-8.7590073043007696E-3</c:v>
                </c:pt>
                <c:pt idx="21">
                  <c:v>-1.2835256434994013E-2</c:v>
                </c:pt>
                <c:pt idx="22">
                  <c:v>-2.3443352354138903E-2</c:v>
                </c:pt>
                <c:pt idx="23">
                  <c:v>-2.8164410186187226E-2</c:v>
                </c:pt>
                <c:pt idx="24">
                  <c:v>-3.0646260610942423E-2</c:v>
                </c:pt>
                <c:pt idx="25">
                  <c:v>-3.9468605721079089E-2</c:v>
                </c:pt>
                <c:pt idx="26">
                  <c:v>-5.7126616455876092E-2</c:v>
                </c:pt>
                <c:pt idx="27">
                  <c:v>-7.1564245810055868E-2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3"/>
        <c:axId val="64821504"/>
        <c:axId val="64827392"/>
      </c:barChart>
      <c:catAx>
        <c:axId val="64821504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noFill/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txPr>
          <a:bodyPr/>
          <a:lstStyle/>
          <a:p>
            <a:pPr>
              <a:defRPr sz="700" b="0">
                <a:solidFill>
                  <a:sysClr val="windowText" lastClr="000000"/>
                </a:solidFill>
              </a:defRPr>
            </a:pPr>
            <a:endParaRPr lang="en-US"/>
          </a:p>
        </c:txPr>
        <c:crossAx val="64827392"/>
        <c:crosses val="autoZero"/>
        <c:auto val="1"/>
        <c:lblAlgn val="ctr"/>
        <c:lblOffset val="100"/>
        <c:noMultiLvlLbl val="0"/>
      </c:catAx>
      <c:valAx>
        <c:axId val="64827392"/>
        <c:scaling>
          <c:orientation val="minMax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64821504"/>
        <c:crosses val="max"/>
        <c:crossBetween val="between"/>
      </c:valAx>
      <c:spPr>
        <a:effectLst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Domestic</c:v>
          </c:tx>
          <c:spPr>
            <a:solidFill>
              <a:srgbClr val="006FB4"/>
            </a:solidFill>
          </c:spPr>
          <c:invertIfNegative val="0"/>
          <c:dPt>
            <c:idx val="14"/>
            <c:invertIfNegative val="0"/>
            <c:bubble3D val="0"/>
          </c:dPt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0</c:formatCode>
              <c:ptCount val="8"/>
              <c:pt idx="0">
                <c:v>370.459</c:v>
              </c:pt>
              <c:pt idx="1">
                <c:v>382.57600000000002</c:v>
              </c:pt>
              <c:pt idx="2">
                <c:v>384.70041833891696</c:v>
              </c:pt>
              <c:pt idx="3">
                <c:v>386.53497894595245</c:v>
              </c:pt>
              <c:pt idx="4">
                <c:v>390.85308527798088</c:v>
              </c:pt>
              <c:pt idx="5">
                <c:v>398.84905863110134</c:v>
              </c:pt>
              <c:pt idx="6">
                <c:v>398.29022135418791</c:v>
              </c:pt>
              <c:pt idx="7">
                <c:v>404.34398997824422</c:v>
              </c:pt>
            </c:numLit>
          </c:val>
        </c:ser>
        <c:ser>
          <c:idx val="1"/>
          <c:order val="1"/>
          <c:tx>
            <c:v>International</c:v>
          </c:tx>
          <c:spPr>
            <a:solidFill>
              <a:srgbClr val="FABB21"/>
            </a:solidFill>
          </c:spPr>
          <c:invertIfNegative val="0"/>
          <c:dLbls>
            <c:dLbl>
              <c:idx val="2"/>
              <c:layout>
                <c:manualLayout>
                  <c:x val="2.6402163649138603E-3"/>
                  <c:y val="1.305497904471843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2678119949119816E-3"/>
                  <c:y val="1.71508589261332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2.504372792651736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>
                    <a:solidFill>
                      <a:srgbClr val="006FB4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0</c:formatCode>
              <c:ptCount val="8"/>
              <c:pt idx="0">
                <c:v>21.536999999999999</c:v>
              </c:pt>
              <c:pt idx="1">
                <c:v>22.498000000000001</c:v>
              </c:pt>
              <c:pt idx="2">
                <c:v>15.064</c:v>
              </c:pt>
              <c:pt idx="3">
                <c:v>15.619588799887577</c:v>
              </c:pt>
              <c:pt idx="4">
                <c:v>25.094745963573747</c:v>
              </c:pt>
              <c:pt idx="5">
                <c:v>27.800574268758027</c:v>
              </c:pt>
              <c:pt idx="6">
                <c:v>24.955459289904994</c:v>
              </c:pt>
              <c:pt idx="7">
                <c:v>24.985170999834114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100"/>
        <c:axId val="64866944"/>
        <c:axId val="64877312"/>
      </c:barChart>
      <c:lineChart>
        <c:grouping val="stacked"/>
        <c:varyColors val="0"/>
        <c:ser>
          <c:idx val="3"/>
          <c:order val="2"/>
          <c:tx>
            <c:v>Share of international traffic</c:v>
          </c:tx>
          <c:spPr>
            <a:ln w="22225">
              <a:solidFill>
                <a:srgbClr val="C00000"/>
              </a:solidFill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0%</c:formatCode>
              <c:ptCount val="8"/>
              <c:pt idx="0">
                <c:v>5.49418871621139E-2</c:v>
              </c:pt>
              <c:pt idx="1">
                <c:v>5.5540469148846881E-2</c:v>
              </c:pt>
              <c:pt idx="2">
                <c:v>3.7682193084100007E-2</c:v>
              </c:pt>
              <c:pt idx="3">
                <c:v>3.8839764738813287E-2</c:v>
              </c:pt>
              <c:pt idx="4">
                <c:v>6.0331474475221865E-2</c:v>
              </c:pt>
              <c:pt idx="5">
                <c:v>6.5160197325854041E-2</c:v>
              </c:pt>
              <c:pt idx="6" formatCode="0.0%">
                <c:v>5.8962112151807237E-2</c:v>
              </c:pt>
              <c:pt idx="7" formatCode="0.0%">
                <c:v>5.8195839627837122E-2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893696"/>
        <c:axId val="64879232"/>
      </c:lineChart>
      <c:catAx>
        <c:axId val="6486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64877312"/>
        <c:crosses val="autoZero"/>
        <c:auto val="1"/>
        <c:lblAlgn val="ctr"/>
        <c:lblOffset val="100"/>
        <c:noMultiLvlLbl val="0"/>
      </c:catAx>
      <c:valAx>
        <c:axId val="64877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billion passenger-kilometres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crossAx val="64866944"/>
        <c:crosses val="autoZero"/>
        <c:crossBetween val="between"/>
      </c:valAx>
      <c:valAx>
        <c:axId val="6487923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share of international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crossAx val="64893696"/>
        <c:crosses val="max"/>
        <c:crossBetween val="between"/>
      </c:valAx>
      <c:catAx>
        <c:axId val="6489369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4879232"/>
        <c:crosses val="max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'Fig. 9'!$B$8</c:f>
              <c:strCache>
                <c:ptCount val="1"/>
                <c:pt idx="0">
                  <c:v>Trains</c:v>
                </c:pt>
              </c:strCache>
            </c:strRef>
          </c:tx>
          <c:spPr>
            <a:solidFill>
              <a:srgbClr val="006FB4"/>
            </a:solidFill>
          </c:spPr>
          <c:invertIfNegative val="0"/>
          <c:dPt>
            <c:idx val="14"/>
            <c:invertIfNegative val="0"/>
            <c:bubble3D val="0"/>
          </c:dPt>
          <c:dLbls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9'!$A$9:$A$12</c:f>
              <c:strCache>
                <c:ptCount val="4"/>
                <c:pt idx="0">
                  <c:v>1999</c:v>
                </c:pt>
                <c:pt idx="1">
                  <c:v>2004</c:v>
                </c:pt>
                <c:pt idx="2">
                  <c:v>2009</c:v>
                </c:pt>
                <c:pt idx="3">
                  <c:v>2014</c:v>
                </c:pt>
              </c:strCache>
            </c:strRef>
          </c:cat>
          <c:val>
            <c:numRef>
              <c:f>'Fig. 9'!$B$9:$B$12</c:f>
              <c:numCache>
                <c:formatCode>0.0</c:formatCode>
                <c:ptCount val="4"/>
                <c:pt idx="0">
                  <c:v>6.9</c:v>
                </c:pt>
                <c:pt idx="1">
                  <c:v>6.6</c:v>
                </c:pt>
                <c:pt idx="2">
                  <c:v>7.1</c:v>
                </c:pt>
                <c:pt idx="3">
                  <c:v>7.5</c:v>
                </c:pt>
              </c:numCache>
            </c:numRef>
          </c:val>
        </c:ser>
        <c:ser>
          <c:idx val="1"/>
          <c:order val="1"/>
          <c:tx>
            <c:strRef>
              <c:f>'Fig. 9'!$C$8</c:f>
              <c:strCache>
                <c:ptCount val="1"/>
                <c:pt idx="0">
                  <c:v>Passenger cars</c:v>
                </c:pt>
              </c:strCache>
            </c:strRef>
          </c:tx>
          <c:spPr>
            <a:solidFill>
              <a:srgbClr val="FABB21"/>
            </a:solidFill>
          </c:spPr>
          <c:invertIfNegative val="0"/>
          <c:dLbls>
            <c:txPr>
              <a:bodyPr/>
              <a:lstStyle/>
              <a:p>
                <a:pPr>
                  <a:defRPr sz="800" b="1">
                    <a:solidFill>
                      <a:srgbClr val="006FB4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9'!$A$9:$A$12</c:f>
              <c:strCache>
                <c:ptCount val="4"/>
                <c:pt idx="0">
                  <c:v>1999</c:v>
                </c:pt>
                <c:pt idx="1">
                  <c:v>2004</c:v>
                </c:pt>
                <c:pt idx="2">
                  <c:v>2009</c:v>
                </c:pt>
                <c:pt idx="3">
                  <c:v>2014</c:v>
                </c:pt>
              </c:strCache>
            </c:strRef>
          </c:cat>
          <c:val>
            <c:numRef>
              <c:f>'Fig. 9'!$C$9:$C$12</c:f>
              <c:numCache>
                <c:formatCode>0.0</c:formatCode>
                <c:ptCount val="4"/>
                <c:pt idx="0">
                  <c:v>83.1</c:v>
                </c:pt>
                <c:pt idx="1">
                  <c:v>83.6</c:v>
                </c:pt>
                <c:pt idx="2">
                  <c:v>83.6</c:v>
                </c:pt>
                <c:pt idx="3">
                  <c:v>83.3</c:v>
                </c:pt>
              </c:numCache>
            </c:numRef>
          </c:val>
        </c:ser>
        <c:ser>
          <c:idx val="2"/>
          <c:order val="2"/>
          <c:tx>
            <c:strRef>
              <c:f>'Fig. 9'!$D$8</c:f>
              <c:strCache>
                <c:ptCount val="1"/>
                <c:pt idx="0">
                  <c:v>Coaches, buses and trolley buses</c:v>
                </c:pt>
              </c:strCache>
            </c:strRef>
          </c:tx>
          <c:spPr>
            <a:solidFill>
              <a:srgbClr val="88787C"/>
            </a:solidFill>
          </c:spPr>
          <c:invertIfNegative val="0"/>
          <c:dLbls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800" b="1">
                        <a:solidFill>
                          <a:schemeClr val="bg1"/>
                        </a:solidFill>
                      </a:rPr>
                      <a:t>9.2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9'!$A$9:$A$12</c:f>
              <c:strCache>
                <c:ptCount val="4"/>
                <c:pt idx="0">
                  <c:v>1999</c:v>
                </c:pt>
                <c:pt idx="1">
                  <c:v>2004</c:v>
                </c:pt>
                <c:pt idx="2">
                  <c:v>2009</c:v>
                </c:pt>
                <c:pt idx="3">
                  <c:v>2014</c:v>
                </c:pt>
              </c:strCache>
            </c:strRef>
          </c:cat>
          <c:val>
            <c:numRef>
              <c:f>'Fig. 9'!$D$9:$D$12</c:f>
              <c:numCache>
                <c:formatCode>0.0</c:formatCode>
                <c:ptCount val="4"/>
                <c:pt idx="0">
                  <c:v>10</c:v>
                </c:pt>
                <c:pt idx="1">
                  <c:v>9.8000000000000007</c:v>
                </c:pt>
                <c:pt idx="2">
                  <c:v>9.4</c:v>
                </c:pt>
                <c:pt idx="3">
                  <c:v>9.1999999999999993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958464"/>
        <c:axId val="64960000"/>
      </c:barChart>
      <c:catAx>
        <c:axId val="6495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64960000"/>
        <c:crosses val="autoZero"/>
        <c:auto val="1"/>
        <c:lblAlgn val="ctr"/>
        <c:lblOffset val="100"/>
        <c:noMultiLvlLbl val="0"/>
      </c:catAx>
      <c:valAx>
        <c:axId val="6496000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649584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'Fig. 10'!$B$8</c:f>
              <c:strCache>
                <c:ptCount val="1"/>
                <c:pt idx="0">
                  <c:v>Trains</c:v>
                </c:pt>
              </c:strCache>
            </c:strRef>
          </c:tx>
          <c:spPr>
            <a:solidFill>
              <a:srgbClr val="006FB4"/>
            </a:solidFill>
          </c:spPr>
          <c:invertIfNegative val="0"/>
          <c:dPt>
            <c:idx val="0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  <c:spPr>
              <a:pattFill prst="dkUpDiag">
                <a:fgClr>
                  <a:srgbClr val="006FB4"/>
                </a:fgClr>
                <a:bgClr>
                  <a:schemeClr val="bg1"/>
                </a:bgClr>
              </a:pattFill>
            </c:spPr>
          </c:dPt>
          <c:dPt>
            <c:idx val="14"/>
            <c:invertIfNegative val="0"/>
            <c:bubble3D val="0"/>
          </c:dPt>
          <c:cat>
            <c:strRef>
              <c:f>'Fig. 10'!$A$9:$A$36</c:f>
              <c:strCache>
                <c:ptCount val="28"/>
                <c:pt idx="0">
                  <c:v>AT</c:v>
                </c:pt>
                <c:pt idx="1">
                  <c:v>DK</c:v>
                </c:pt>
                <c:pt idx="2">
                  <c:v>HU</c:v>
                </c:pt>
                <c:pt idx="3">
                  <c:v>NL</c:v>
                </c:pt>
                <c:pt idx="4">
                  <c:v>FR</c:v>
                </c:pt>
                <c:pt idx="5">
                  <c:v>SE</c:v>
                </c:pt>
                <c:pt idx="6">
                  <c:v>UK</c:v>
                </c:pt>
                <c:pt idx="7">
                  <c:v>CZ</c:v>
                </c:pt>
                <c:pt idx="8">
                  <c:v>DE</c:v>
                </c:pt>
                <c:pt idx="9">
                  <c:v>BE</c:v>
                </c:pt>
                <c:pt idx="10">
                  <c:v>EU</c:v>
                </c:pt>
                <c:pt idx="11">
                  <c:v>SK</c:v>
                </c:pt>
                <c:pt idx="12">
                  <c:v>ES</c:v>
                </c:pt>
                <c:pt idx="13">
                  <c:v>IT</c:v>
                </c:pt>
                <c:pt idx="14">
                  <c:v>PL</c:v>
                </c:pt>
                <c:pt idx="15">
                  <c:v>FI</c:v>
                </c:pt>
                <c:pt idx="16">
                  <c:v>NO</c:v>
                </c:pt>
                <c:pt idx="17">
                  <c:v>RO</c:v>
                </c:pt>
                <c:pt idx="18">
                  <c:v>LU</c:v>
                </c:pt>
                <c:pt idx="19">
                  <c:v>PT</c:v>
                </c:pt>
                <c:pt idx="20">
                  <c:v>LV</c:v>
                </c:pt>
                <c:pt idx="21">
                  <c:v>HR</c:v>
                </c:pt>
                <c:pt idx="22">
                  <c:v>IE</c:v>
                </c:pt>
                <c:pt idx="23">
                  <c:v>BG</c:v>
                </c:pt>
                <c:pt idx="24">
                  <c:v>SI</c:v>
                </c:pt>
                <c:pt idx="25">
                  <c:v>EE</c:v>
                </c:pt>
                <c:pt idx="26">
                  <c:v>LT</c:v>
                </c:pt>
                <c:pt idx="27">
                  <c:v>EL</c:v>
                </c:pt>
              </c:strCache>
            </c:strRef>
          </c:cat>
          <c:val>
            <c:numRef>
              <c:f>'Fig. 10'!$B$9:$B$36</c:f>
              <c:numCache>
                <c:formatCode>0.0</c:formatCode>
                <c:ptCount val="28"/>
                <c:pt idx="0">
                  <c:v>12.137345652637158</c:v>
                </c:pt>
                <c:pt idx="1">
                  <c:v>10.14326391269995</c:v>
                </c:pt>
                <c:pt idx="2">
                  <c:v>9.8766298887657413</c:v>
                </c:pt>
                <c:pt idx="3">
                  <c:v>9.369340041612789</c:v>
                </c:pt>
                <c:pt idx="4">
                  <c:v>9.07283466000092</c:v>
                </c:pt>
                <c:pt idx="5">
                  <c:v>8.9338127406937158</c:v>
                </c:pt>
                <c:pt idx="6">
                  <c:v>8.514096948496551</c:v>
                </c:pt>
                <c:pt idx="7">
                  <c:v>8.4345817853198106</c:v>
                </c:pt>
                <c:pt idx="8">
                  <c:v>8.337214718211456</c:v>
                </c:pt>
                <c:pt idx="9">
                  <c:v>7.6845399995381234</c:v>
                </c:pt>
                <c:pt idx="10">
                  <c:v>7.485909279252664</c:v>
                </c:pt>
                <c:pt idx="11">
                  <c:v>7.3407357217620204</c:v>
                </c:pt>
                <c:pt idx="12">
                  <c:v>6.542576441937431</c:v>
                </c:pt>
                <c:pt idx="13">
                  <c:v>6.2787342236700887</c:v>
                </c:pt>
                <c:pt idx="14">
                  <c:v>5.7986515442993616</c:v>
                </c:pt>
                <c:pt idx="15">
                  <c:v>5.0354849611355199</c:v>
                </c:pt>
                <c:pt idx="16">
                  <c:v>4.8108895900839084</c:v>
                </c:pt>
                <c:pt idx="17">
                  <c:v>4.7694497374196567</c:v>
                </c:pt>
                <c:pt idx="18">
                  <c:v>4.287751559458302</c:v>
                </c:pt>
                <c:pt idx="19">
                  <c:v>4.1503749057358954</c:v>
                </c:pt>
                <c:pt idx="20">
                  <c:v>4.128258054590443</c:v>
                </c:pt>
                <c:pt idx="21">
                  <c:v>2.9945790608059566</c:v>
                </c:pt>
                <c:pt idx="22">
                  <c:v>2.923190134233296</c:v>
                </c:pt>
                <c:pt idx="23">
                  <c:v>2.5293518484899691</c:v>
                </c:pt>
                <c:pt idx="24">
                  <c:v>2.087002047713602</c:v>
                </c:pt>
                <c:pt idx="25">
                  <c:v>1.9277509455817199</c:v>
                </c:pt>
                <c:pt idx="26">
                  <c:v>0.97899511590214394</c:v>
                </c:pt>
                <c:pt idx="27">
                  <c:v>0.90123292220302309</c:v>
                </c:pt>
              </c:numCache>
            </c:numRef>
          </c:val>
        </c:ser>
        <c:ser>
          <c:idx val="1"/>
          <c:order val="1"/>
          <c:tx>
            <c:strRef>
              <c:f>'Fig. 10'!$C$8</c:f>
              <c:strCache>
                <c:ptCount val="1"/>
                <c:pt idx="0">
                  <c:v>Passenger cars</c:v>
                </c:pt>
              </c:strCache>
            </c:strRef>
          </c:tx>
          <c:spPr>
            <a:solidFill>
              <a:srgbClr val="FABB21"/>
            </a:solidFill>
          </c:spPr>
          <c:invertIfNegative val="0"/>
          <c:dPt>
            <c:idx val="0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  <c:spPr>
              <a:pattFill prst="dkUpDiag">
                <a:fgClr>
                  <a:srgbClr val="FABB21"/>
                </a:fgClr>
                <a:bgClr>
                  <a:schemeClr val="bg1"/>
                </a:bgClr>
              </a:pattFill>
            </c:spPr>
          </c:dPt>
          <c:cat>
            <c:strRef>
              <c:f>'Fig. 10'!$A$9:$A$36</c:f>
              <c:strCache>
                <c:ptCount val="28"/>
                <c:pt idx="0">
                  <c:v>AT</c:v>
                </c:pt>
                <c:pt idx="1">
                  <c:v>DK</c:v>
                </c:pt>
                <c:pt idx="2">
                  <c:v>HU</c:v>
                </c:pt>
                <c:pt idx="3">
                  <c:v>NL</c:v>
                </c:pt>
                <c:pt idx="4">
                  <c:v>FR</c:v>
                </c:pt>
                <c:pt idx="5">
                  <c:v>SE</c:v>
                </c:pt>
                <c:pt idx="6">
                  <c:v>UK</c:v>
                </c:pt>
                <c:pt idx="7">
                  <c:v>CZ</c:v>
                </c:pt>
                <c:pt idx="8">
                  <c:v>DE</c:v>
                </c:pt>
                <c:pt idx="9">
                  <c:v>BE</c:v>
                </c:pt>
                <c:pt idx="10">
                  <c:v>EU</c:v>
                </c:pt>
                <c:pt idx="11">
                  <c:v>SK</c:v>
                </c:pt>
                <c:pt idx="12">
                  <c:v>ES</c:v>
                </c:pt>
                <c:pt idx="13">
                  <c:v>IT</c:v>
                </c:pt>
                <c:pt idx="14">
                  <c:v>PL</c:v>
                </c:pt>
                <c:pt idx="15">
                  <c:v>FI</c:v>
                </c:pt>
                <c:pt idx="16">
                  <c:v>NO</c:v>
                </c:pt>
                <c:pt idx="17">
                  <c:v>RO</c:v>
                </c:pt>
                <c:pt idx="18">
                  <c:v>LU</c:v>
                </c:pt>
                <c:pt idx="19">
                  <c:v>PT</c:v>
                </c:pt>
                <c:pt idx="20">
                  <c:v>LV</c:v>
                </c:pt>
                <c:pt idx="21">
                  <c:v>HR</c:v>
                </c:pt>
                <c:pt idx="22">
                  <c:v>IE</c:v>
                </c:pt>
                <c:pt idx="23">
                  <c:v>BG</c:v>
                </c:pt>
                <c:pt idx="24">
                  <c:v>SI</c:v>
                </c:pt>
                <c:pt idx="25">
                  <c:v>EE</c:v>
                </c:pt>
                <c:pt idx="26">
                  <c:v>LT</c:v>
                </c:pt>
                <c:pt idx="27">
                  <c:v>EL</c:v>
                </c:pt>
              </c:strCache>
            </c:strRef>
          </c:cat>
          <c:val>
            <c:numRef>
              <c:f>'Fig. 10'!$C$9:$C$36</c:f>
              <c:numCache>
                <c:formatCode>0.0</c:formatCode>
                <c:ptCount val="28"/>
                <c:pt idx="0">
                  <c:v>77.59351080194395</c:v>
                </c:pt>
                <c:pt idx="1">
                  <c:v>79.995229505508419</c:v>
                </c:pt>
                <c:pt idx="2">
                  <c:v>67.538982830790701</c:v>
                </c:pt>
                <c:pt idx="3">
                  <c:v>83.975417606246424</c:v>
                </c:pt>
                <c:pt idx="4">
                  <c:v>85.337434650269486</c:v>
                </c:pt>
                <c:pt idx="5">
                  <c:v>84.687326450433787</c:v>
                </c:pt>
                <c:pt idx="6">
                  <c:v>86.078331161357909</c:v>
                </c:pt>
                <c:pt idx="7">
                  <c:v>73.112949907808826</c:v>
                </c:pt>
                <c:pt idx="8">
                  <c:v>85.775500698649282</c:v>
                </c:pt>
                <c:pt idx="9">
                  <c:v>76.770656234209113</c:v>
                </c:pt>
                <c:pt idx="10">
                  <c:v>83.327132602917956</c:v>
                </c:pt>
                <c:pt idx="11">
                  <c:v>77.445756544226398</c:v>
                </c:pt>
                <c:pt idx="12">
                  <c:v>83.188237620465003</c:v>
                </c:pt>
                <c:pt idx="13">
                  <c:v>80.803967553735674</c:v>
                </c:pt>
                <c:pt idx="14">
                  <c:v>79.907133965825011</c:v>
                </c:pt>
                <c:pt idx="15">
                  <c:v>85.163906725245013</c:v>
                </c:pt>
                <c:pt idx="16">
                  <c:v>89.822138581919546</c:v>
                </c:pt>
                <c:pt idx="17">
                  <c:v>81.739656527344422</c:v>
                </c:pt>
                <c:pt idx="18">
                  <c:v>83.557219204245143</c:v>
                </c:pt>
                <c:pt idx="19">
                  <c:v>89.79106899484745</c:v>
                </c:pt>
                <c:pt idx="20">
                  <c:v>80.935653021192564</c:v>
                </c:pt>
                <c:pt idx="21">
                  <c:v>85.092417216380383</c:v>
                </c:pt>
                <c:pt idx="22">
                  <c:v>79.82186810119515</c:v>
                </c:pt>
                <c:pt idx="23">
                  <c:v>80.374434273347845</c:v>
                </c:pt>
                <c:pt idx="24">
                  <c:v>86.303233266190134</c:v>
                </c:pt>
                <c:pt idx="25">
                  <c:v>81.598952838828737</c:v>
                </c:pt>
                <c:pt idx="26">
                  <c:v>88.24009311331325</c:v>
                </c:pt>
                <c:pt idx="27">
                  <c:v>81.438871776424207</c:v>
                </c:pt>
              </c:numCache>
            </c:numRef>
          </c:val>
        </c:ser>
        <c:ser>
          <c:idx val="2"/>
          <c:order val="2"/>
          <c:tx>
            <c:strRef>
              <c:f>'Fig. 10'!$D$8</c:f>
              <c:strCache>
                <c:ptCount val="1"/>
                <c:pt idx="0">
                  <c:v>Motor coaches, buses and trolley buses</c:v>
                </c:pt>
              </c:strCache>
            </c:strRef>
          </c:tx>
          <c:spPr>
            <a:solidFill>
              <a:srgbClr val="88787C"/>
            </a:solidFill>
          </c:spPr>
          <c:invertIfNegative val="0"/>
          <c:dPt>
            <c:idx val="0"/>
            <c:invertIfNegative val="0"/>
            <c:bubble3D val="0"/>
          </c:dPt>
          <c:dPt>
            <c:idx val="9"/>
            <c:invertIfNegative val="0"/>
            <c:bubble3D val="0"/>
            <c:spPr>
              <a:solidFill>
                <a:srgbClr val="88787D"/>
              </a:solidFill>
            </c:spPr>
          </c:dPt>
          <c:dPt>
            <c:idx val="10"/>
            <c:invertIfNegative val="0"/>
            <c:bubble3D val="0"/>
            <c:spPr>
              <a:pattFill prst="dkUpDiag">
                <a:fgClr>
                  <a:srgbClr val="88787C"/>
                </a:fgClr>
                <a:bgClr>
                  <a:schemeClr val="bg1"/>
                </a:bgClr>
              </a:pattFill>
            </c:spPr>
          </c:dPt>
          <c:cat>
            <c:strRef>
              <c:f>'Fig. 10'!$A$9:$A$36</c:f>
              <c:strCache>
                <c:ptCount val="28"/>
                <c:pt idx="0">
                  <c:v>AT</c:v>
                </c:pt>
                <c:pt idx="1">
                  <c:v>DK</c:v>
                </c:pt>
                <c:pt idx="2">
                  <c:v>HU</c:v>
                </c:pt>
                <c:pt idx="3">
                  <c:v>NL</c:v>
                </c:pt>
                <c:pt idx="4">
                  <c:v>FR</c:v>
                </c:pt>
                <c:pt idx="5">
                  <c:v>SE</c:v>
                </c:pt>
                <c:pt idx="6">
                  <c:v>UK</c:v>
                </c:pt>
                <c:pt idx="7">
                  <c:v>CZ</c:v>
                </c:pt>
                <c:pt idx="8">
                  <c:v>DE</c:v>
                </c:pt>
                <c:pt idx="9">
                  <c:v>BE</c:v>
                </c:pt>
                <c:pt idx="10">
                  <c:v>EU</c:v>
                </c:pt>
                <c:pt idx="11">
                  <c:v>SK</c:v>
                </c:pt>
                <c:pt idx="12">
                  <c:v>ES</c:v>
                </c:pt>
                <c:pt idx="13">
                  <c:v>IT</c:v>
                </c:pt>
                <c:pt idx="14">
                  <c:v>PL</c:v>
                </c:pt>
                <c:pt idx="15">
                  <c:v>FI</c:v>
                </c:pt>
                <c:pt idx="16">
                  <c:v>NO</c:v>
                </c:pt>
                <c:pt idx="17">
                  <c:v>RO</c:v>
                </c:pt>
                <c:pt idx="18">
                  <c:v>LU</c:v>
                </c:pt>
                <c:pt idx="19">
                  <c:v>PT</c:v>
                </c:pt>
                <c:pt idx="20">
                  <c:v>LV</c:v>
                </c:pt>
                <c:pt idx="21">
                  <c:v>HR</c:v>
                </c:pt>
                <c:pt idx="22">
                  <c:v>IE</c:v>
                </c:pt>
                <c:pt idx="23">
                  <c:v>BG</c:v>
                </c:pt>
                <c:pt idx="24">
                  <c:v>SI</c:v>
                </c:pt>
                <c:pt idx="25">
                  <c:v>EE</c:v>
                </c:pt>
                <c:pt idx="26">
                  <c:v>LT</c:v>
                </c:pt>
                <c:pt idx="27">
                  <c:v>EL</c:v>
                </c:pt>
              </c:strCache>
            </c:strRef>
          </c:cat>
          <c:val>
            <c:numRef>
              <c:f>'Fig. 10'!$D$9:$D$36</c:f>
              <c:numCache>
                <c:formatCode>0.0</c:formatCode>
                <c:ptCount val="28"/>
                <c:pt idx="0">
                  <c:v>10.269143545418901</c:v>
                </c:pt>
                <c:pt idx="1">
                  <c:v>9.8615065817916197</c:v>
                </c:pt>
                <c:pt idx="2">
                  <c:v>22.584387280443561</c:v>
                </c:pt>
                <c:pt idx="3">
                  <c:v>6.6552423521407791</c:v>
                </c:pt>
                <c:pt idx="4">
                  <c:v>5.589730689729584</c:v>
                </c:pt>
                <c:pt idx="5">
                  <c:v>6.3788608088724965</c:v>
                </c:pt>
                <c:pt idx="6">
                  <c:v>5.407571890145543</c:v>
                </c:pt>
                <c:pt idx="7">
                  <c:v>18.45246830687136</c:v>
                </c:pt>
                <c:pt idx="8">
                  <c:v>5.8872845831392651</c:v>
                </c:pt>
                <c:pt idx="9">
                  <c:v>15.544803766252773</c:v>
                </c:pt>
                <c:pt idx="10">
                  <c:v>9.1869581178293824</c:v>
                </c:pt>
                <c:pt idx="11">
                  <c:v>15.213507734011589</c:v>
                </c:pt>
                <c:pt idx="12">
                  <c:v>10.26918593759757</c:v>
                </c:pt>
                <c:pt idx="13">
                  <c:v>12.917298222594246</c:v>
                </c:pt>
                <c:pt idx="14">
                  <c:v>14.294214489875632</c:v>
                </c:pt>
                <c:pt idx="15">
                  <c:v>9.8006083136194668</c:v>
                </c:pt>
                <c:pt idx="16">
                  <c:v>5.3669718279965481</c:v>
                </c:pt>
                <c:pt idx="17">
                  <c:v>13.490893735235924</c:v>
                </c:pt>
                <c:pt idx="18">
                  <c:v>12.155029236296571</c:v>
                </c:pt>
                <c:pt idx="19">
                  <c:v>6.0585560994166521</c:v>
                </c:pt>
                <c:pt idx="20">
                  <c:v>14.936088924216978</c:v>
                </c:pt>
                <c:pt idx="21">
                  <c:v>11.913003722813665</c:v>
                </c:pt>
                <c:pt idx="22">
                  <c:v>17.254941764571541</c:v>
                </c:pt>
                <c:pt idx="23">
                  <c:v>17.096213878162178</c:v>
                </c:pt>
                <c:pt idx="24">
                  <c:v>11.609764686096264</c:v>
                </c:pt>
                <c:pt idx="25">
                  <c:v>16.473296215589535</c:v>
                </c:pt>
                <c:pt idx="26">
                  <c:v>10.780911770784611</c:v>
                </c:pt>
                <c:pt idx="27">
                  <c:v>17.659895301372774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overlap val="100"/>
        <c:axId val="73951872"/>
        <c:axId val="73961856"/>
      </c:barChart>
      <c:catAx>
        <c:axId val="7395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73961856"/>
        <c:crosses val="autoZero"/>
        <c:auto val="1"/>
        <c:lblAlgn val="ctr"/>
        <c:lblOffset val="100"/>
        <c:noMultiLvlLbl val="0"/>
      </c:catAx>
      <c:valAx>
        <c:axId val="7396185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739518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'Fig. 10'!$G$8</c:f>
              <c:strCache>
                <c:ptCount val="1"/>
                <c:pt idx="0">
                  <c:v>Change since 2009</c:v>
                </c:pt>
              </c:strCache>
            </c:strRef>
          </c:tx>
          <c:spPr>
            <a:solidFill>
              <a:srgbClr val="FABB21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pattFill prst="dkUpDiag">
                <a:fgClr>
                  <a:srgbClr val="FABB21"/>
                </a:fgClr>
                <a:bgClr>
                  <a:schemeClr val="bg1"/>
                </a:bgClr>
              </a:pattFill>
              <a:ln>
                <a:noFill/>
              </a:ln>
            </c:spPr>
          </c:dPt>
          <c:dPt>
            <c:idx val="9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10'!$F$9:$F$36</c:f>
              <c:strCache>
                <c:ptCount val="28"/>
                <c:pt idx="0">
                  <c:v>CZ</c:v>
                </c:pt>
                <c:pt idx="1">
                  <c:v>UK</c:v>
                </c:pt>
                <c:pt idx="2">
                  <c:v>ES</c:v>
                </c:pt>
                <c:pt idx="3">
                  <c:v>AT</c:v>
                </c:pt>
                <c:pt idx="4">
                  <c:v>IT</c:v>
                </c:pt>
                <c:pt idx="5">
                  <c:v>SK</c:v>
                </c:pt>
                <c:pt idx="6">
                  <c:v>DK</c:v>
                </c:pt>
                <c:pt idx="7">
                  <c:v>NL</c:v>
                </c:pt>
                <c:pt idx="8">
                  <c:v>EU</c:v>
                </c:pt>
                <c:pt idx="9">
                  <c:v>LT</c:v>
                </c:pt>
                <c:pt idx="10">
                  <c:v>DE</c:v>
                </c:pt>
                <c:pt idx="11">
                  <c:v>NO</c:v>
                </c:pt>
                <c:pt idx="12">
                  <c:v>BE</c:v>
                </c:pt>
                <c:pt idx="13">
                  <c:v>SE</c:v>
                </c:pt>
                <c:pt idx="14">
                  <c:v>IE</c:v>
                </c:pt>
                <c:pt idx="15">
                  <c:v>LU</c:v>
                </c:pt>
                <c:pt idx="16">
                  <c:v>EE</c:v>
                </c:pt>
                <c:pt idx="17">
                  <c:v>FI</c:v>
                </c:pt>
                <c:pt idx="18">
                  <c:v>FR</c:v>
                </c:pt>
                <c:pt idx="19">
                  <c:v>PT</c:v>
                </c:pt>
                <c:pt idx="20">
                  <c:v>EL</c:v>
                </c:pt>
                <c:pt idx="21">
                  <c:v>HU</c:v>
                </c:pt>
                <c:pt idx="22">
                  <c:v>SI</c:v>
                </c:pt>
                <c:pt idx="23">
                  <c:v>LV</c:v>
                </c:pt>
                <c:pt idx="24">
                  <c:v>BG</c:v>
                </c:pt>
                <c:pt idx="25">
                  <c:v>PL</c:v>
                </c:pt>
                <c:pt idx="26">
                  <c:v>RO</c:v>
                </c:pt>
                <c:pt idx="27">
                  <c:v>HR</c:v>
                </c:pt>
              </c:strCache>
            </c:strRef>
          </c:cat>
          <c:val>
            <c:numRef>
              <c:f>'Fig. 10'!$G$9:$G$36</c:f>
              <c:numCache>
                <c:formatCode>0.0</c:formatCode>
                <c:ptCount val="28"/>
                <c:pt idx="0">
                  <c:v>1.6345817853198099</c:v>
                </c:pt>
                <c:pt idx="1">
                  <c:v>1.6140969484965506</c:v>
                </c:pt>
                <c:pt idx="2">
                  <c:v>1.1425764419374307</c:v>
                </c:pt>
                <c:pt idx="3">
                  <c:v>1.0373456526371587</c:v>
                </c:pt>
                <c:pt idx="4">
                  <c:v>0.77873422367008871</c:v>
                </c:pt>
                <c:pt idx="5">
                  <c:v>0.74073572176201985</c:v>
                </c:pt>
                <c:pt idx="6">
                  <c:v>0.64326391269995042</c:v>
                </c:pt>
                <c:pt idx="7">
                  <c:v>0.46934004161278864</c:v>
                </c:pt>
                <c:pt idx="8">
                  <c:v>0.38590927925266438</c:v>
                </c:pt>
                <c:pt idx="9">
                  <c:v>0.37899511590214396</c:v>
                </c:pt>
                <c:pt idx="10">
                  <c:v>0.33721471821145599</c:v>
                </c:pt>
                <c:pt idx="11">
                  <c:v>0.26769759044591535</c:v>
                </c:pt>
                <c:pt idx="12">
                  <c:v>0.18453999953812339</c:v>
                </c:pt>
                <c:pt idx="13">
                  <c:v>0.13381274069371685</c:v>
                </c:pt>
                <c:pt idx="14">
                  <c:v>0.12319013423329572</c:v>
                </c:pt>
                <c:pt idx="15">
                  <c:v>8.775155945830182E-2</c:v>
                </c:pt>
                <c:pt idx="16">
                  <c:v>2.7750945581719977E-2</c:v>
                </c:pt>
                <c:pt idx="17">
                  <c:v>-6.4515038864479735E-2</c:v>
                </c:pt>
                <c:pt idx="18">
                  <c:v>-0.22716533999908073</c:v>
                </c:pt>
                <c:pt idx="19">
                  <c:v>-0.24962509426410406</c:v>
                </c:pt>
                <c:pt idx="20">
                  <c:v>-0.29876707779697687</c:v>
                </c:pt>
                <c:pt idx="21">
                  <c:v>-0.32337011123425796</c:v>
                </c:pt>
                <c:pt idx="22">
                  <c:v>-0.51299795228639811</c:v>
                </c:pt>
                <c:pt idx="23">
                  <c:v>-0.67174194540955678</c:v>
                </c:pt>
                <c:pt idx="24">
                  <c:v>-1.0706481515100306</c:v>
                </c:pt>
                <c:pt idx="25">
                  <c:v>-1.6013484557006379</c:v>
                </c:pt>
                <c:pt idx="26">
                  <c:v>-1.7305502625803433</c:v>
                </c:pt>
                <c:pt idx="27">
                  <c:v>-2.6054209391940439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3"/>
        <c:axId val="73985408"/>
        <c:axId val="73987200"/>
      </c:barChart>
      <c:catAx>
        <c:axId val="73985408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txPr>
          <a:bodyPr/>
          <a:lstStyle/>
          <a:p>
            <a:pPr>
              <a:defRPr sz="700" b="0"/>
            </a:pPr>
            <a:endParaRPr lang="en-US"/>
          </a:p>
        </c:txPr>
        <c:crossAx val="73987200"/>
        <c:crosses val="autoZero"/>
        <c:auto val="1"/>
        <c:lblAlgn val="ctr"/>
        <c:lblOffset val="100"/>
        <c:noMultiLvlLbl val="0"/>
      </c:catAx>
      <c:valAx>
        <c:axId val="73987200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73985408"/>
        <c:crosses val="max"/>
        <c:crossBetween val="between"/>
        <c:majorUnit val="3"/>
      </c:valAx>
      <c:spPr>
        <a:effectLst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810771495144624E-2"/>
          <c:y val="0.1266379000273167"/>
          <c:w val="0.76915873172531868"/>
          <c:h val="0.737115242198694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 11'!$B$8</c:f>
              <c:strCache>
                <c:ptCount val="1"/>
                <c:pt idx="0">
                  <c:v>Domestic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accent1"/>
              </a:solidFill>
            </a:ln>
          </c:spPr>
          <c:invertIfNegative val="0"/>
          <c:dPt>
            <c:idx val="8"/>
            <c:invertIfNegative val="0"/>
            <c:bubble3D val="0"/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11'!$A$9:$A$35</c:f>
              <c:strCache>
                <c:ptCount val="27"/>
                <c:pt idx="0">
                  <c:v>DE</c:v>
                </c:pt>
                <c:pt idx="1">
                  <c:v>FR</c:v>
                </c:pt>
                <c:pt idx="2">
                  <c:v>UK</c:v>
                </c:pt>
                <c:pt idx="3">
                  <c:v>IT</c:v>
                </c:pt>
                <c:pt idx="4">
                  <c:v>ES</c:v>
                </c:pt>
                <c:pt idx="5">
                  <c:v>NL</c:v>
                </c:pt>
                <c:pt idx="6">
                  <c:v>PL</c:v>
                </c:pt>
                <c:pt idx="7">
                  <c:v>SE</c:v>
                </c:pt>
                <c:pt idx="8">
                  <c:v>AT</c:v>
                </c:pt>
                <c:pt idx="9">
                  <c:v>BE</c:v>
                </c:pt>
                <c:pt idx="10">
                  <c:v>CZ</c:v>
                </c:pt>
                <c:pt idx="11">
                  <c:v>HU</c:v>
                </c:pt>
                <c:pt idx="12">
                  <c:v>DK</c:v>
                </c:pt>
                <c:pt idx="13">
                  <c:v>RO</c:v>
                </c:pt>
                <c:pt idx="14">
                  <c:v>FI</c:v>
                </c:pt>
                <c:pt idx="15">
                  <c:v>PT</c:v>
                </c:pt>
                <c:pt idx="16">
                  <c:v>NO</c:v>
                </c:pt>
                <c:pt idx="17">
                  <c:v>SK</c:v>
                </c:pt>
                <c:pt idx="18">
                  <c:v>IE</c:v>
                </c:pt>
                <c:pt idx="19">
                  <c:v>BG</c:v>
                </c:pt>
                <c:pt idx="20">
                  <c:v>EL</c:v>
                </c:pt>
                <c:pt idx="21">
                  <c:v>HR</c:v>
                </c:pt>
                <c:pt idx="22">
                  <c:v>SI</c:v>
                </c:pt>
                <c:pt idx="23">
                  <c:v>LV</c:v>
                </c:pt>
                <c:pt idx="24">
                  <c:v>LU</c:v>
                </c:pt>
                <c:pt idx="25">
                  <c:v>LT</c:v>
                </c:pt>
                <c:pt idx="26">
                  <c:v>EE</c:v>
                </c:pt>
              </c:strCache>
            </c:strRef>
          </c:cat>
          <c:val>
            <c:numRef>
              <c:f>'Fig. 11'!$B$9:$B$35</c:f>
              <c:numCache>
                <c:formatCode>0.0</c:formatCode>
                <c:ptCount val="27"/>
                <c:pt idx="0">
                  <c:v>85.3</c:v>
                </c:pt>
                <c:pt idx="1">
                  <c:v>78.900000000000006</c:v>
                </c:pt>
                <c:pt idx="2">
                  <c:v>62.805513536244142</c:v>
                </c:pt>
                <c:pt idx="3">
                  <c:v>47.456000000000003</c:v>
                </c:pt>
                <c:pt idx="4">
                  <c:v>24.696999999999999</c:v>
                </c:pt>
                <c:pt idx="5">
                  <c:v>17.056999999999999</c:v>
                </c:pt>
                <c:pt idx="6">
                  <c:v>15.436999999999999</c:v>
                </c:pt>
                <c:pt idx="7">
                  <c:v>11.629</c:v>
                </c:pt>
                <c:pt idx="8">
                  <c:v>8.9659999999999993</c:v>
                </c:pt>
                <c:pt idx="9">
                  <c:v>9.734</c:v>
                </c:pt>
                <c:pt idx="10">
                  <c:v>6.9450000000000003</c:v>
                </c:pt>
                <c:pt idx="11">
                  <c:v>7.3647849999999995</c:v>
                </c:pt>
                <c:pt idx="12">
                  <c:v>6.4160000000000004</c:v>
                </c:pt>
                <c:pt idx="13">
                  <c:v>4.6260000000000003</c:v>
                </c:pt>
                <c:pt idx="14">
                  <c:v>3.74</c:v>
                </c:pt>
                <c:pt idx="15">
                  <c:v>3.7315999999999998</c:v>
                </c:pt>
                <c:pt idx="16">
                  <c:v>3.379</c:v>
                </c:pt>
                <c:pt idx="17">
                  <c:v>2.3492199999999999</c:v>
                </c:pt>
                <c:pt idx="18">
                  <c:v>1.6319999999999999</c:v>
                </c:pt>
                <c:pt idx="19">
                  <c:v>1.6829314420000001</c:v>
                </c:pt>
                <c:pt idx="20">
                  <c:v>1.0369999999999999</c:v>
                </c:pt>
                <c:pt idx="21">
                  <c:v>0.88400000000000001</c:v>
                </c:pt>
                <c:pt idx="22">
                  <c:v>0.58199999999999996</c:v>
                </c:pt>
                <c:pt idx="23">
                  <c:v>0.57799999999999996</c:v>
                </c:pt>
                <c:pt idx="24">
                  <c:v>0.29433999999999999</c:v>
                </c:pt>
                <c:pt idx="25">
                  <c:v>0.25</c:v>
                </c:pt>
                <c:pt idx="26">
                  <c:v>0.24959999999999999</c:v>
                </c:pt>
              </c:numCache>
            </c:numRef>
          </c:val>
        </c:ser>
        <c:ser>
          <c:idx val="1"/>
          <c:order val="1"/>
          <c:tx>
            <c:strRef>
              <c:f>'Fig. 11'!$C$8</c:f>
              <c:strCache>
                <c:ptCount val="1"/>
                <c:pt idx="0">
                  <c:v>International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</c:spPr>
          <c:invertIfNegative val="0"/>
          <c:cat>
            <c:strRef>
              <c:f>'Fig. 11'!$A$9:$A$35</c:f>
              <c:strCache>
                <c:ptCount val="27"/>
                <c:pt idx="0">
                  <c:v>DE</c:v>
                </c:pt>
                <c:pt idx="1">
                  <c:v>FR</c:v>
                </c:pt>
                <c:pt idx="2">
                  <c:v>UK</c:v>
                </c:pt>
                <c:pt idx="3">
                  <c:v>IT</c:v>
                </c:pt>
                <c:pt idx="4">
                  <c:v>ES</c:v>
                </c:pt>
                <c:pt idx="5">
                  <c:v>NL</c:v>
                </c:pt>
                <c:pt idx="6">
                  <c:v>PL</c:v>
                </c:pt>
                <c:pt idx="7">
                  <c:v>SE</c:v>
                </c:pt>
                <c:pt idx="8">
                  <c:v>AT</c:v>
                </c:pt>
                <c:pt idx="9">
                  <c:v>BE</c:v>
                </c:pt>
                <c:pt idx="10">
                  <c:v>CZ</c:v>
                </c:pt>
                <c:pt idx="11">
                  <c:v>HU</c:v>
                </c:pt>
                <c:pt idx="12">
                  <c:v>DK</c:v>
                </c:pt>
                <c:pt idx="13">
                  <c:v>RO</c:v>
                </c:pt>
                <c:pt idx="14">
                  <c:v>FI</c:v>
                </c:pt>
                <c:pt idx="15">
                  <c:v>PT</c:v>
                </c:pt>
                <c:pt idx="16">
                  <c:v>NO</c:v>
                </c:pt>
                <c:pt idx="17">
                  <c:v>SK</c:v>
                </c:pt>
                <c:pt idx="18">
                  <c:v>IE</c:v>
                </c:pt>
                <c:pt idx="19">
                  <c:v>BG</c:v>
                </c:pt>
                <c:pt idx="20">
                  <c:v>EL</c:v>
                </c:pt>
                <c:pt idx="21">
                  <c:v>HR</c:v>
                </c:pt>
                <c:pt idx="22">
                  <c:v>SI</c:v>
                </c:pt>
                <c:pt idx="23">
                  <c:v>LV</c:v>
                </c:pt>
                <c:pt idx="24">
                  <c:v>LU</c:v>
                </c:pt>
                <c:pt idx="25">
                  <c:v>LT</c:v>
                </c:pt>
                <c:pt idx="26">
                  <c:v>EE</c:v>
                </c:pt>
              </c:strCache>
            </c:strRef>
          </c:cat>
          <c:val>
            <c:numRef>
              <c:f>'Fig. 11'!$C$9:$C$35</c:f>
              <c:numCache>
                <c:formatCode>0.0</c:formatCode>
                <c:ptCount val="27"/>
                <c:pt idx="0">
                  <c:v>5.0999999999999996</c:v>
                </c:pt>
                <c:pt idx="1">
                  <c:v>8.0299999999999994</c:v>
                </c:pt>
                <c:pt idx="2">
                  <c:v>1.9053630608341106</c:v>
                </c:pt>
                <c:pt idx="3">
                  <c:v>0.71099999999999997</c:v>
                </c:pt>
                <c:pt idx="4">
                  <c:v>0.44900000000000001</c:v>
                </c:pt>
                <c:pt idx="5">
                  <c:v>0.90400000000000003</c:v>
                </c:pt>
                <c:pt idx="6">
                  <c:v>0.63500000000000001</c:v>
                </c:pt>
                <c:pt idx="7">
                  <c:v>0.49199999999999999</c:v>
                </c:pt>
                <c:pt idx="8">
                  <c:v>2.7759999999999998</c:v>
                </c:pt>
                <c:pt idx="9">
                  <c:v>1.24</c:v>
                </c:pt>
                <c:pt idx="10">
                  <c:v>0.85199999999999998</c:v>
                </c:pt>
                <c:pt idx="11">
                  <c:v>0.34518099999999996</c:v>
                </c:pt>
                <c:pt idx="12">
                  <c:v>0.38800000000000001</c:v>
                </c:pt>
                <c:pt idx="13">
                  <c:v>4.5999999999999999E-2</c:v>
                </c:pt>
                <c:pt idx="14">
                  <c:v>0.13400000000000001</c:v>
                </c:pt>
                <c:pt idx="15">
                  <c:v>0.11990000000000001</c:v>
                </c:pt>
                <c:pt idx="16">
                  <c:v>4.1000000000000002E-2</c:v>
                </c:pt>
                <c:pt idx="17">
                  <c:v>0.23361999999999999</c:v>
                </c:pt>
                <c:pt idx="18">
                  <c:v>9.6000000000000002E-2</c:v>
                </c:pt>
                <c:pt idx="19">
                  <c:v>1.4936939E-2</c:v>
                </c:pt>
                <c:pt idx="20">
                  <c:v>3.5000000000000003E-2</c:v>
                </c:pt>
                <c:pt idx="21">
                  <c:v>4.2999999999999997E-2</c:v>
                </c:pt>
                <c:pt idx="22">
                  <c:v>0.11469999999999998</c:v>
                </c:pt>
                <c:pt idx="23">
                  <c:v>6.6000000000000003E-2</c:v>
                </c:pt>
                <c:pt idx="24">
                  <c:v>0.11487</c:v>
                </c:pt>
                <c:pt idx="25">
                  <c:v>0.122</c:v>
                </c:pt>
                <c:pt idx="26">
                  <c:v>1.7600000000000001E-2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74306304"/>
        <c:axId val="74308224"/>
      </c:barChart>
      <c:lineChart>
        <c:grouping val="standard"/>
        <c:varyColors val="0"/>
        <c:ser>
          <c:idx val="2"/>
          <c:order val="2"/>
          <c:tx>
            <c:strRef>
              <c:f>'Fig. 11'!$E$8</c:f>
              <c:strCache>
                <c:ptCount val="1"/>
                <c:pt idx="0">
                  <c:v>Share of international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'Fig. 11'!$A$9:$A$35</c:f>
              <c:strCache>
                <c:ptCount val="27"/>
                <c:pt idx="0">
                  <c:v>DE</c:v>
                </c:pt>
                <c:pt idx="1">
                  <c:v>FR</c:v>
                </c:pt>
                <c:pt idx="2">
                  <c:v>UK</c:v>
                </c:pt>
                <c:pt idx="3">
                  <c:v>IT</c:v>
                </c:pt>
                <c:pt idx="4">
                  <c:v>ES</c:v>
                </c:pt>
                <c:pt idx="5">
                  <c:v>NL</c:v>
                </c:pt>
                <c:pt idx="6">
                  <c:v>PL</c:v>
                </c:pt>
                <c:pt idx="7">
                  <c:v>SE</c:v>
                </c:pt>
                <c:pt idx="8">
                  <c:v>AT</c:v>
                </c:pt>
                <c:pt idx="9">
                  <c:v>BE</c:v>
                </c:pt>
                <c:pt idx="10">
                  <c:v>CZ</c:v>
                </c:pt>
                <c:pt idx="11">
                  <c:v>HU</c:v>
                </c:pt>
                <c:pt idx="12">
                  <c:v>DK</c:v>
                </c:pt>
                <c:pt idx="13">
                  <c:v>RO</c:v>
                </c:pt>
                <c:pt idx="14">
                  <c:v>FI</c:v>
                </c:pt>
                <c:pt idx="15">
                  <c:v>PT</c:v>
                </c:pt>
                <c:pt idx="16">
                  <c:v>NO</c:v>
                </c:pt>
                <c:pt idx="17">
                  <c:v>SK</c:v>
                </c:pt>
                <c:pt idx="18">
                  <c:v>IE</c:v>
                </c:pt>
                <c:pt idx="19">
                  <c:v>BG</c:v>
                </c:pt>
                <c:pt idx="20">
                  <c:v>EL</c:v>
                </c:pt>
                <c:pt idx="21">
                  <c:v>HR</c:v>
                </c:pt>
                <c:pt idx="22">
                  <c:v>SI</c:v>
                </c:pt>
                <c:pt idx="23">
                  <c:v>LV</c:v>
                </c:pt>
                <c:pt idx="24">
                  <c:v>LU</c:v>
                </c:pt>
                <c:pt idx="25">
                  <c:v>LT</c:v>
                </c:pt>
                <c:pt idx="26">
                  <c:v>EE</c:v>
                </c:pt>
              </c:strCache>
            </c:strRef>
          </c:cat>
          <c:val>
            <c:numRef>
              <c:f>'Fig. 11'!$E$9:$E$35</c:f>
              <c:numCache>
                <c:formatCode>0.0%</c:formatCode>
                <c:ptCount val="27"/>
                <c:pt idx="0">
                  <c:v>5.6415929203539814E-2</c:v>
                </c:pt>
                <c:pt idx="1">
                  <c:v>9.2373173818014478E-2</c:v>
                </c:pt>
                <c:pt idx="2">
                  <c:v>2.9444247412963327E-2</c:v>
                </c:pt>
                <c:pt idx="3">
                  <c:v>1.476114352149812E-2</c:v>
                </c:pt>
                <c:pt idx="4">
                  <c:v>1.785572258013203E-2</c:v>
                </c:pt>
                <c:pt idx="5">
                  <c:v>5.0331273314403437E-2</c:v>
                </c:pt>
                <c:pt idx="6">
                  <c:v>3.9509706321553012E-2</c:v>
                </c:pt>
                <c:pt idx="7">
                  <c:v>4.0590710337430905E-2</c:v>
                </c:pt>
                <c:pt idx="8">
                  <c:v>0.2364162834270141</c:v>
                </c:pt>
                <c:pt idx="9">
                  <c:v>0.11299435028248588</c:v>
                </c:pt>
                <c:pt idx="10">
                  <c:v>0.10927279722970373</c:v>
                </c:pt>
                <c:pt idx="11">
                  <c:v>4.4770755149893003E-2</c:v>
                </c:pt>
                <c:pt idx="12">
                  <c:v>5.7025279247501469E-2</c:v>
                </c:pt>
                <c:pt idx="13">
                  <c:v>9.8458904109589053E-3</c:v>
                </c:pt>
                <c:pt idx="14">
                  <c:v>3.4589571502323183E-2</c:v>
                </c:pt>
                <c:pt idx="15">
                  <c:v>3.1130728287680126E-2</c:v>
                </c:pt>
                <c:pt idx="16">
                  <c:v>1.1988304093567253E-2</c:v>
                </c:pt>
                <c:pt idx="17">
                  <c:v>9.045082157624941E-2</c:v>
                </c:pt>
                <c:pt idx="18">
                  <c:v>5.5555555555555559E-2</c:v>
                </c:pt>
                <c:pt idx="19">
                  <c:v>8.7974657913133022E-3</c:v>
                </c:pt>
                <c:pt idx="20">
                  <c:v>3.2649253731343288E-2</c:v>
                </c:pt>
                <c:pt idx="21">
                  <c:v>4.6386192017259971E-2</c:v>
                </c:pt>
                <c:pt idx="22">
                  <c:v>0.16463327113535234</c:v>
                </c:pt>
                <c:pt idx="23">
                  <c:v>0.10248447204968944</c:v>
                </c:pt>
                <c:pt idx="24">
                  <c:v>0.28071161506317055</c:v>
                </c:pt>
                <c:pt idx="25">
                  <c:v>0.32795698924731181</c:v>
                </c:pt>
                <c:pt idx="26">
                  <c:v>6.5868263473053898E-2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16416"/>
        <c:axId val="74314496"/>
      </c:lineChart>
      <c:catAx>
        <c:axId val="7430630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txPr>
          <a:bodyPr/>
          <a:lstStyle/>
          <a:p>
            <a:pPr>
              <a:defRPr sz="800" b="0"/>
            </a:pPr>
            <a:endParaRPr lang="en-US"/>
          </a:p>
        </c:txPr>
        <c:crossAx val="74308224"/>
        <c:crosses val="autoZero"/>
        <c:auto val="1"/>
        <c:lblAlgn val="ctr"/>
        <c:lblOffset val="100"/>
        <c:noMultiLvlLbl val="0"/>
      </c:catAx>
      <c:valAx>
        <c:axId val="74308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billion passenger-km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74306304"/>
        <c:crosses val="autoZero"/>
        <c:crossBetween val="between"/>
      </c:valAx>
      <c:valAx>
        <c:axId val="7431449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share of international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crossAx val="74316416"/>
        <c:crosses val="max"/>
        <c:crossBetween val="between"/>
      </c:valAx>
      <c:catAx>
        <c:axId val="74316416"/>
        <c:scaling>
          <c:orientation val="minMax"/>
        </c:scaling>
        <c:delete val="1"/>
        <c:axPos val="b"/>
        <c:majorGridlines>
          <c:spPr>
            <a:ln w="3175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sysDot"/>
            </a:ln>
          </c:spPr>
        </c:majorGridlines>
        <c:majorTickMark val="out"/>
        <c:minorTickMark val="none"/>
        <c:tickLblPos val="nextTo"/>
        <c:crossAx val="74314496"/>
        <c:crosses val="autoZero"/>
        <c:auto val="1"/>
        <c:lblAlgn val="ctr"/>
        <c:lblOffset val="100"/>
        <c:noMultiLvlLbl val="0"/>
      </c:catAx>
      <c:spPr>
        <a:effectLst/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72673905303348"/>
          <c:y val="2.462414255131537E-2"/>
          <c:w val="0.72755361676137109"/>
          <c:h val="0.9155706374438636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'Fig. 11'!$H$8</c:f>
              <c:strCache>
                <c:ptCount val="1"/>
                <c:pt idx="0">
                  <c:v>Change since 2009</c:v>
                </c:pt>
              </c:strCache>
            </c:strRef>
          </c:tx>
          <c:spPr>
            <a:solidFill>
              <a:srgbClr val="FABB21"/>
            </a:solidFill>
            <a:ln>
              <a:noFill/>
            </a:ln>
          </c:spPr>
          <c:invertIfNegative val="0"/>
          <c:dPt>
            <c:idx val="9"/>
            <c:invertIfNegative val="0"/>
            <c:bubble3D val="0"/>
            <c:spPr>
              <a:pattFill prst="dkUpDiag">
                <a:fgClr>
                  <a:srgbClr val="FABB21"/>
                </a:fgClr>
                <a:bgClr>
                  <a:srgbClr val="FFFFFF"/>
                </a:bgClr>
              </a:pattFill>
              <a:ln>
                <a:noFill/>
              </a:ln>
            </c:spPr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11'!$G$9:$G$36</c:f>
              <c:strCache>
                <c:ptCount val="28"/>
                <c:pt idx="0">
                  <c:v>UK</c:v>
                </c:pt>
                <c:pt idx="1">
                  <c:v>CZ</c:v>
                </c:pt>
                <c:pt idx="2">
                  <c:v>LU</c:v>
                </c:pt>
                <c:pt idx="3">
                  <c:v>ES</c:v>
                </c:pt>
                <c:pt idx="4">
                  <c:v>AT</c:v>
                </c:pt>
                <c:pt idx="5">
                  <c:v>SK</c:v>
                </c:pt>
                <c:pt idx="6">
                  <c:v>DE</c:v>
                </c:pt>
                <c:pt idx="7">
                  <c:v>NO</c:v>
                </c:pt>
                <c:pt idx="8">
                  <c:v>IT</c:v>
                </c:pt>
                <c:pt idx="9">
                  <c:v>EU</c:v>
                </c:pt>
                <c:pt idx="10">
                  <c:v>EE</c:v>
                </c:pt>
                <c:pt idx="11">
                  <c:v>SE</c:v>
                </c:pt>
                <c:pt idx="12">
                  <c:v>NL</c:v>
                </c:pt>
                <c:pt idx="13">
                  <c:v>DK</c:v>
                </c:pt>
                <c:pt idx="14">
                  <c:v>BE</c:v>
                </c:pt>
                <c:pt idx="15">
                  <c:v>LT</c:v>
                </c:pt>
                <c:pt idx="16">
                  <c:v>IE</c:v>
                </c:pt>
                <c:pt idx="17">
                  <c:v>FR</c:v>
                </c:pt>
                <c:pt idx="18">
                  <c:v>FI</c:v>
                </c:pt>
                <c:pt idx="19">
                  <c:v>SI</c:v>
                </c:pt>
                <c:pt idx="20">
                  <c:v>HU</c:v>
                </c:pt>
                <c:pt idx="21">
                  <c:v>PT</c:v>
                </c:pt>
                <c:pt idx="22">
                  <c:v>PL</c:v>
                </c:pt>
                <c:pt idx="23">
                  <c:v>LV</c:v>
                </c:pt>
                <c:pt idx="24">
                  <c:v>EL</c:v>
                </c:pt>
                <c:pt idx="25">
                  <c:v>BG</c:v>
                </c:pt>
                <c:pt idx="26">
                  <c:v>RO</c:v>
                </c:pt>
                <c:pt idx="27">
                  <c:v>HR</c:v>
                </c:pt>
              </c:strCache>
            </c:strRef>
          </c:cat>
          <c:val>
            <c:numRef>
              <c:f>'Fig. 11'!$H$9:$H$36</c:f>
              <c:numCache>
                <c:formatCode>0.0%</c:formatCode>
                <c:ptCount val="28"/>
                <c:pt idx="0">
                  <c:v>4.5284196031681656E-2</c:v>
                </c:pt>
                <c:pt idx="1">
                  <c:v>3.9760147601476038E-2</c:v>
                </c:pt>
                <c:pt idx="2">
                  <c:v>3.7223188405797102E-2</c:v>
                </c:pt>
                <c:pt idx="3">
                  <c:v>3.1760368663594461E-2</c:v>
                </c:pt>
                <c:pt idx="4">
                  <c:v>3.0597014925373145E-2</c:v>
                </c:pt>
                <c:pt idx="5">
                  <c:v>2.4986062717769996E-2</c:v>
                </c:pt>
                <c:pt idx="6">
                  <c:v>2.3397420056343599E-2</c:v>
                </c:pt>
                <c:pt idx="7">
                  <c:v>2.2077922077922096E-2</c:v>
                </c:pt>
                <c:pt idx="8">
                  <c:v>1.6948923520403579E-2</c:v>
                </c:pt>
                <c:pt idx="9">
                  <c:v>1.4848050874284402E-2</c:v>
                </c:pt>
                <c:pt idx="10">
                  <c:v>1.4618473895582306E-2</c:v>
                </c:pt>
                <c:pt idx="11">
                  <c:v>1.4133027117745778E-2</c:v>
                </c:pt>
                <c:pt idx="12">
                  <c:v>1.3224906511545065E-2</c:v>
                </c:pt>
                <c:pt idx="13">
                  <c:v>1.2957746478873221E-2</c:v>
                </c:pt>
                <c:pt idx="14">
                  <c:v>9.1680167730868074E-3</c:v>
                </c:pt>
                <c:pt idx="15">
                  <c:v>8.4033613445378304E-3</c:v>
                </c:pt>
                <c:pt idx="16">
                  <c:v>5.3475935828877219E-3</c:v>
                </c:pt>
                <c:pt idx="17">
                  <c:v>3.078015284808533E-3</c:v>
                </c:pt>
                <c:pt idx="18">
                  <c:v>-1.0319917440659854E-4</c:v>
                </c:pt>
                <c:pt idx="19">
                  <c:v>-5.9331476323119638E-3</c:v>
                </c:pt>
                <c:pt idx="20">
                  <c:v>-8.9701189296333087E-3</c:v>
                </c:pt>
                <c:pt idx="21">
                  <c:v>-1.4474951830443162E-2</c:v>
                </c:pt>
                <c:pt idx="22">
                  <c:v>-2.8033383265568167E-2</c:v>
                </c:pt>
                <c:pt idx="23">
                  <c:v>-2.9629629629629627E-2</c:v>
                </c:pt>
                <c:pt idx="24">
                  <c:v>-4.0357408786299322E-2</c:v>
                </c:pt>
                <c:pt idx="25">
                  <c:v>-4.161675550373134E-2</c:v>
                </c:pt>
                <c:pt idx="26">
                  <c:v>-4.7519582245430805E-2</c:v>
                </c:pt>
                <c:pt idx="27">
                  <c:v>-9.7114317425083252E-2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3"/>
        <c:axId val="75376128"/>
        <c:axId val="75377664"/>
      </c:barChart>
      <c:catAx>
        <c:axId val="75376128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txPr>
          <a:bodyPr/>
          <a:lstStyle/>
          <a:p>
            <a:pPr>
              <a:defRPr sz="700" b="0"/>
            </a:pPr>
            <a:endParaRPr lang="en-US"/>
          </a:p>
        </c:txPr>
        <c:crossAx val="75377664"/>
        <c:crosses val="autoZero"/>
        <c:auto val="1"/>
        <c:lblAlgn val="ctr"/>
        <c:lblOffset val="100"/>
        <c:noMultiLvlLbl val="0"/>
      </c:catAx>
      <c:valAx>
        <c:axId val="75377664"/>
        <c:scaling>
          <c:orientation val="minMax"/>
          <c:max val="0.1"/>
          <c:min val="-0.1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75376128"/>
        <c:crosses val="max"/>
        <c:crossBetween val="between"/>
      </c:valAx>
      <c:spPr>
        <a:effectLst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835001150049874E-2"/>
          <c:y val="2.4362206521998182E-2"/>
          <c:w val="0.81392498520509338"/>
          <c:h val="0.9147664468186577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'Fig. 12'!$E$8</c:f>
              <c:strCache>
                <c:ptCount val="1"/>
                <c:pt idx="0">
                  <c:v>Change since 2009</c:v>
                </c:pt>
              </c:strCache>
            </c:strRef>
          </c:tx>
          <c:spPr>
            <a:solidFill>
              <a:srgbClr val="FABB21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</c:dPt>
          <c:dPt>
            <c:idx val="9"/>
            <c:invertIfNegative val="0"/>
            <c:bubble3D val="0"/>
            <c:spPr>
              <a:pattFill prst="dkUpDiag">
                <a:fgClr>
                  <a:srgbClr val="FABB21"/>
                </a:fgClr>
                <a:bgClr>
                  <a:srgbClr val="FFFFFF"/>
                </a:bgClr>
              </a:pattFill>
              <a:ln>
                <a:noFill/>
              </a:ln>
            </c:spPr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12'!$D$9:$D$36</c:f>
              <c:strCache>
                <c:ptCount val="28"/>
                <c:pt idx="0">
                  <c:v>CZ</c:v>
                </c:pt>
                <c:pt idx="1">
                  <c:v>UK</c:v>
                </c:pt>
                <c:pt idx="2">
                  <c:v>ES</c:v>
                </c:pt>
                <c:pt idx="3">
                  <c:v>DE</c:v>
                </c:pt>
                <c:pt idx="4">
                  <c:v>AT</c:v>
                </c:pt>
                <c:pt idx="5">
                  <c:v>LT</c:v>
                </c:pt>
                <c:pt idx="6">
                  <c:v>SK</c:v>
                </c:pt>
                <c:pt idx="7">
                  <c:v>EE</c:v>
                </c:pt>
                <c:pt idx="8">
                  <c:v>LU</c:v>
                </c:pt>
                <c:pt idx="9">
                  <c:v>EU</c:v>
                </c:pt>
                <c:pt idx="10">
                  <c:v>IT</c:v>
                </c:pt>
                <c:pt idx="11">
                  <c:v>NL</c:v>
                </c:pt>
                <c:pt idx="12">
                  <c:v>NO</c:v>
                </c:pt>
                <c:pt idx="13">
                  <c:v>DK</c:v>
                </c:pt>
                <c:pt idx="14">
                  <c:v>SE</c:v>
                </c:pt>
                <c:pt idx="15">
                  <c:v>FR</c:v>
                </c:pt>
                <c:pt idx="16">
                  <c:v>IE</c:v>
                </c:pt>
                <c:pt idx="17">
                  <c:v>BE</c:v>
                </c:pt>
                <c:pt idx="18">
                  <c:v>FI</c:v>
                </c:pt>
                <c:pt idx="19">
                  <c:v>HU</c:v>
                </c:pt>
                <c:pt idx="20">
                  <c:v>SI</c:v>
                </c:pt>
                <c:pt idx="21">
                  <c:v>PT</c:v>
                </c:pt>
                <c:pt idx="22">
                  <c:v>LV</c:v>
                </c:pt>
                <c:pt idx="23">
                  <c:v>PL</c:v>
                </c:pt>
                <c:pt idx="24">
                  <c:v>BG</c:v>
                </c:pt>
                <c:pt idx="25">
                  <c:v>EL</c:v>
                </c:pt>
                <c:pt idx="26">
                  <c:v>RO</c:v>
                </c:pt>
                <c:pt idx="27">
                  <c:v>HR</c:v>
                </c:pt>
              </c:strCache>
            </c:strRef>
          </c:cat>
          <c:val>
            <c:numRef>
              <c:f>'Fig. 12'!$E$9:$E$36</c:f>
              <c:numCache>
                <c:formatCode>0.0%</c:formatCode>
                <c:ptCount val="28"/>
                <c:pt idx="0">
                  <c:v>3.7784212267505612E-2</c:v>
                </c:pt>
                <c:pt idx="1">
                  <c:v>3.6641544741457602E-2</c:v>
                </c:pt>
                <c:pt idx="2">
                  <c:v>3.0422427509228366E-2</c:v>
                </c:pt>
                <c:pt idx="3">
                  <c:v>2.6777850568727769E-2</c:v>
                </c:pt>
                <c:pt idx="4">
                  <c:v>2.5913864217321649E-2</c:v>
                </c:pt>
                <c:pt idx="5">
                  <c:v>2.5423001284528856E-2</c:v>
                </c:pt>
                <c:pt idx="6">
                  <c:v>2.3592432084974923E-2</c:v>
                </c:pt>
                <c:pt idx="7">
                  <c:v>1.786771609262754E-2</c:v>
                </c:pt>
                <c:pt idx="8">
                  <c:v>1.2977811596312172E-2</c:v>
                </c:pt>
                <c:pt idx="9">
                  <c:v>1.1556334128783829E-2</c:v>
                </c:pt>
                <c:pt idx="10">
                  <c:v>1.0588216031796983E-2</c:v>
                </c:pt>
                <c:pt idx="11">
                  <c:v>8.8727807719176429E-3</c:v>
                </c:pt>
                <c:pt idx="12">
                  <c:v>8.6115148646465738E-3</c:v>
                </c:pt>
                <c:pt idx="13">
                  <c:v>8.5760030972107156E-3</c:v>
                </c:pt>
                <c:pt idx="14">
                  <c:v>5.5072630533997023E-3</c:v>
                </c:pt>
                <c:pt idx="15">
                  <c:v>4.4173428460835941E-3</c:v>
                </c:pt>
                <c:pt idx="16">
                  <c:v>1.6587194636195513E-3</c:v>
                </c:pt>
                <c:pt idx="17">
                  <c:v>7.4991287055046205E-4</c:v>
                </c:pt>
                <c:pt idx="18">
                  <c:v>-4.6853065812976213E-3</c:v>
                </c:pt>
                <c:pt idx="19">
                  <c:v>-6.0313836147563912E-3</c:v>
                </c:pt>
                <c:pt idx="20">
                  <c:v>-8.6376368700469726E-3</c:v>
                </c:pt>
                <c:pt idx="21">
                  <c:v>-1.2060313482299634E-2</c:v>
                </c:pt>
                <c:pt idx="22">
                  <c:v>-1.5893719195295853E-2</c:v>
                </c:pt>
                <c:pt idx="23">
                  <c:v>-2.9640594750597261E-2</c:v>
                </c:pt>
                <c:pt idx="24">
                  <c:v>-3.6776255102217069E-2</c:v>
                </c:pt>
                <c:pt idx="25">
                  <c:v>-3.7480960860452051E-2</c:v>
                </c:pt>
                <c:pt idx="26">
                  <c:v>-4.3714591164774275E-2</c:v>
                </c:pt>
                <c:pt idx="27">
                  <c:v>-0.1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3"/>
        <c:axId val="75545984"/>
        <c:axId val="75547776"/>
      </c:barChart>
      <c:catAx>
        <c:axId val="75545984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noFill/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txPr>
          <a:bodyPr/>
          <a:lstStyle/>
          <a:p>
            <a:pPr>
              <a:defRPr sz="700" b="0">
                <a:solidFill>
                  <a:sysClr val="windowText" lastClr="000000"/>
                </a:solidFill>
              </a:defRPr>
            </a:pPr>
            <a:endParaRPr lang="en-US"/>
          </a:p>
        </c:txPr>
        <c:crossAx val="75547776"/>
        <c:crosses val="autoZero"/>
        <c:auto val="1"/>
        <c:lblAlgn val="ctr"/>
        <c:lblOffset val="100"/>
        <c:noMultiLvlLbl val="0"/>
      </c:catAx>
      <c:valAx>
        <c:axId val="75547776"/>
        <c:scaling>
          <c:orientation val="minMax"/>
          <c:max val="5.000000000000001E-2"/>
          <c:min val="-0.1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75545984"/>
        <c:crosses val="max"/>
        <c:crossBetween val="between"/>
        <c:majorUnit val="5.000000000000001E-2"/>
      </c:valAx>
      <c:spPr>
        <a:effectLst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123265</xdr:colOff>
      <xdr:row>12</xdr:row>
      <xdr:rowOff>21287</xdr:rowOff>
    </xdr:from>
    <xdr:to>
      <xdr:col>13</xdr:col>
      <xdr:colOff>78441</xdr:colOff>
      <xdr:row>32</xdr:row>
      <xdr:rowOff>11205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168090</xdr:colOff>
      <xdr:row>12</xdr:row>
      <xdr:rowOff>1</xdr:rowOff>
    </xdr:from>
    <xdr:to>
      <xdr:col>15</xdr:col>
      <xdr:colOff>33619</xdr:colOff>
      <xdr:row>32</xdr:row>
      <xdr:rowOff>33618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453149</xdr:colOff>
      <xdr:row>7</xdr:row>
      <xdr:rowOff>25559</xdr:rowOff>
    </xdr:from>
    <xdr:to>
      <xdr:col>16</xdr:col>
      <xdr:colOff>217715</xdr:colOff>
      <xdr:row>24</xdr:row>
      <xdr:rowOff>1361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332016</xdr:colOff>
      <xdr:row>6</xdr:row>
      <xdr:rowOff>180975</xdr:rowOff>
    </xdr:from>
    <xdr:to>
      <xdr:col>18</xdr:col>
      <xdr:colOff>512695</xdr:colOff>
      <xdr:row>24</xdr:row>
      <xdr:rowOff>62948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0.08951</cdr:x>
      <cdr:y>0.0458</cdr:y>
    </cdr:from>
    <cdr:to>
      <cdr:x>0.2772</cdr:x>
      <cdr:y>0.16788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17876" y="187913"/>
          <a:ext cx="1085915" cy="5008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800"/>
            <a:t>DE - 112</a:t>
          </a:r>
          <a:r>
            <a:rPr lang="en-GB" sz="800" baseline="0"/>
            <a:t> total, of which 50% international</a:t>
          </a:r>
          <a:endParaRPr lang="en-GB" sz="8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0.58875</cdr:x>
      <cdr:y>0.0539</cdr:y>
    </cdr:from>
    <cdr:to>
      <cdr:x>1</cdr:x>
      <cdr:y>0.10065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0036" y="200558"/>
          <a:ext cx="579782" cy="1739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00"/>
            <a:t>BE :31%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12328</xdr:colOff>
      <xdr:row>13</xdr:row>
      <xdr:rowOff>183095</xdr:rowOff>
    </xdr:from>
    <xdr:to>
      <xdr:col>4</xdr:col>
      <xdr:colOff>310598</xdr:colOff>
      <xdr:row>28</xdr:row>
      <xdr:rowOff>125423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7</xdr:row>
      <xdr:rowOff>28575</xdr:rowOff>
    </xdr:from>
    <xdr:to>
      <xdr:col>11</xdr:col>
      <xdr:colOff>409575</xdr:colOff>
      <xdr:row>17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197063</xdr:colOff>
      <xdr:row>7</xdr:row>
      <xdr:rowOff>32017</xdr:rowOff>
    </xdr:from>
    <xdr:to>
      <xdr:col>16</xdr:col>
      <xdr:colOff>389165</xdr:colOff>
      <xdr:row>28</xdr:row>
      <xdr:rowOff>149679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412296</xdr:colOff>
      <xdr:row>7</xdr:row>
      <xdr:rowOff>25854</xdr:rowOff>
    </xdr:from>
    <xdr:to>
      <xdr:col>18</xdr:col>
      <xdr:colOff>578703</xdr:colOff>
      <xdr:row>28</xdr:row>
      <xdr:rowOff>172652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33617</xdr:colOff>
      <xdr:row>7</xdr:row>
      <xdr:rowOff>22412</xdr:rowOff>
    </xdr:from>
    <xdr:to>
      <xdr:col>18</xdr:col>
      <xdr:colOff>413583</xdr:colOff>
      <xdr:row>28</xdr:row>
      <xdr:rowOff>78054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582707</xdr:colOff>
      <xdr:row>6</xdr:row>
      <xdr:rowOff>190499</xdr:rowOff>
    </xdr:from>
    <xdr:to>
      <xdr:col>21</xdr:col>
      <xdr:colOff>67236</xdr:colOff>
      <xdr:row>28</xdr:row>
      <xdr:rowOff>100853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83143</xdr:colOff>
      <xdr:row>6</xdr:row>
      <xdr:rowOff>180513</xdr:rowOff>
    </xdr:from>
    <xdr:to>
      <xdr:col>15</xdr:col>
      <xdr:colOff>600075</xdr:colOff>
      <xdr:row>25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132230</xdr:colOff>
      <xdr:row>6</xdr:row>
      <xdr:rowOff>192741</xdr:rowOff>
    </xdr:from>
    <xdr:to>
      <xdr:col>14</xdr:col>
      <xdr:colOff>47625</xdr:colOff>
      <xdr:row>25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798980</xdr:colOff>
      <xdr:row>12</xdr:row>
      <xdr:rowOff>96648</xdr:rowOff>
    </xdr:from>
    <xdr:to>
      <xdr:col>5</xdr:col>
      <xdr:colOff>477371</xdr:colOff>
      <xdr:row>28</xdr:row>
      <xdr:rowOff>133348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85725</xdr:rowOff>
    </xdr:from>
    <xdr:to>
      <xdr:col>12</xdr:col>
      <xdr:colOff>507065</xdr:colOff>
      <xdr:row>21</xdr:row>
      <xdr:rowOff>124106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40821</xdr:colOff>
      <xdr:row>7</xdr:row>
      <xdr:rowOff>82524</xdr:rowOff>
    </xdr:from>
    <xdr:to>
      <xdr:col>15</xdr:col>
      <xdr:colOff>591029</xdr:colOff>
      <xdr:row>27</xdr:row>
      <xdr:rowOff>179455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89648</xdr:colOff>
      <xdr:row>7</xdr:row>
      <xdr:rowOff>66675</xdr:rowOff>
    </xdr:from>
    <xdr:to>
      <xdr:col>18</xdr:col>
      <xdr:colOff>123266</xdr:colOff>
      <xdr:row>28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1"/>
  <sheetViews>
    <sheetView tabSelected="1" workbookViewId="0">
      <selection activeCell="B9" sqref="B9"/>
    </sheetView>
  </sheetViews>
  <sheetFormatPr defaultColWidth="9.140625" defaultRowHeight="15" x14ac:dyDescent="0.25"/>
  <cols>
    <col min="1" max="1" width="14.28515625" style="9" customWidth="1"/>
    <col min="2" max="2" width="13.85546875" style="9" customWidth="1"/>
    <col min="3" max="3" width="84.140625" style="9" customWidth="1"/>
    <col min="4" max="4" width="55.7109375" style="9" customWidth="1"/>
    <col min="5" max="16384" width="9.140625" style="9"/>
  </cols>
  <sheetData>
    <row r="1" spans="1:4" s="2" customFormat="1" ht="20.100000000000001" customHeight="1" x14ac:dyDescent="0.4">
      <c r="A1" s="1" t="s">
        <v>31</v>
      </c>
      <c r="B1" s="1" t="s">
        <v>32</v>
      </c>
    </row>
    <row r="2" spans="1:4" s="3" customFormat="1" ht="14.45" x14ac:dyDescent="0.3"/>
    <row r="3" spans="1:4" s="3" customFormat="1" ht="14.45" x14ac:dyDescent="0.3">
      <c r="A3" s="4" t="s">
        <v>0</v>
      </c>
      <c r="C3" s="5" t="s">
        <v>5</v>
      </c>
    </row>
    <row r="4" spans="1:4" s="3" customFormat="1" ht="14.45" x14ac:dyDescent="0.3"/>
    <row r="5" spans="1:4" s="3" customFormat="1" ht="14.45" x14ac:dyDescent="0.3">
      <c r="A5" s="4" t="s">
        <v>1</v>
      </c>
      <c r="C5" s="21">
        <v>10</v>
      </c>
    </row>
    <row r="6" spans="1:4" s="3" customFormat="1" ht="14.45" x14ac:dyDescent="0.3"/>
    <row r="7" spans="1:4" s="22" customFormat="1" thickBot="1" x14ac:dyDescent="0.35"/>
    <row r="8" spans="1:4" s="3" customFormat="1" ht="27.95" customHeight="1" thickTop="1" x14ac:dyDescent="0.3">
      <c r="A8" s="6" t="s">
        <v>2</v>
      </c>
      <c r="B8" s="6" t="s">
        <v>3</v>
      </c>
      <c r="C8" s="6" t="s">
        <v>4</v>
      </c>
    </row>
    <row r="9" spans="1:4" s="8" customFormat="1" x14ac:dyDescent="0.25">
      <c r="A9" s="7">
        <f>+'Fig. 7'!$B$4</f>
        <v>2</v>
      </c>
      <c r="B9" s="20" t="str">
        <f>+'Fig. 7'!$B$3</f>
        <v>Figure 7</v>
      </c>
      <c r="C9" s="7" t="str">
        <f>+'Fig. 7'!$A$1</f>
        <v>Evolution of traffic volumes since 2005 and average annual change of train-km since 2009 (%)</v>
      </c>
    </row>
    <row r="10" spans="1:4" s="8" customFormat="1" x14ac:dyDescent="0.25">
      <c r="A10" s="7">
        <f>+'Fig. 8'!$B$4</f>
        <v>2</v>
      </c>
      <c r="B10" s="20" t="str">
        <f>+'Fig. 8'!$B$3</f>
        <v>Figure 8</v>
      </c>
      <c r="C10" s="7" t="str">
        <f>+'Fig. 8'!$A$1</f>
        <v>Evolution of passenger traffic output</v>
      </c>
    </row>
    <row r="11" spans="1:4" s="8" customFormat="1" x14ac:dyDescent="0.25">
      <c r="A11" s="7">
        <f>+'Fig. 9'!$B$4</f>
        <v>2</v>
      </c>
      <c r="B11" s="20" t="str">
        <f>+'Fig. 9'!$B$3</f>
        <v>Figure 9</v>
      </c>
      <c r="C11" s="7" t="str">
        <f>+'Fig. 9'!$A$1</f>
        <v>Passenger land transport modal split (%)</v>
      </c>
      <c r="D11" s="19"/>
    </row>
    <row r="12" spans="1:4" s="8" customFormat="1" ht="30" x14ac:dyDescent="0.25">
      <c r="A12" s="7">
        <f>+'Fig. 10'!$B$4</f>
        <v>2</v>
      </c>
      <c r="B12" s="20" t="str">
        <f>+'Fig. 10'!$B$3</f>
        <v>Figure 10</v>
      </c>
      <c r="C12" s="7" t="str">
        <f>+'Fig. 10'!$A$1</f>
        <v>Passenger land transport modal split by Member State (2014) and change since 2009 (in percentage points)</v>
      </c>
      <c r="D12" s="19"/>
    </row>
    <row r="13" spans="1:4" s="8" customFormat="1" ht="30" x14ac:dyDescent="0.25">
      <c r="A13" s="7">
        <f>+'Fig. 11'!$B$4</f>
        <v>2</v>
      </c>
      <c r="B13" s="20" t="str">
        <f>+'Fig. 11'!$B$3</f>
        <v>Figure 11</v>
      </c>
      <c r="C13" s="7" t="str">
        <f>+'Fig. 11'!$A$1</f>
        <v>Passenger traffic volumes by Member State (p-km, 2014), proportion of international traffic (%) and average annual change of volumes since 2009 (%)</v>
      </c>
      <c r="D13" s="19"/>
    </row>
    <row r="14" spans="1:4" s="8" customFormat="1" x14ac:dyDescent="0.25">
      <c r="A14" s="7">
        <f>+'Fig. 12'!$B$4</f>
        <v>2</v>
      </c>
      <c r="B14" s="20" t="str">
        <f>+'Fig. 12'!$B$3</f>
        <v>Figure 12</v>
      </c>
      <c r="C14" s="7" t="str">
        <f>+'Fig. 12'!$A$1</f>
        <v>Propensity to travel by rail (2014) and its average annual change since 2009 (p-km per year per inhabitant)</v>
      </c>
      <c r="D14" s="19"/>
    </row>
    <row r="15" spans="1:4" s="8" customFormat="1" x14ac:dyDescent="0.25">
      <c r="A15" s="7">
        <f>+'Fig. 13'!$B$4</f>
        <v>2</v>
      </c>
      <c r="B15" s="20" t="str">
        <f>+'Fig. 13'!B3</f>
        <v>Figure 13</v>
      </c>
      <c r="C15" s="7" t="str">
        <f>+'Fig. 13'!$A$1</f>
        <v>Evolution of total rail freight traffic volumes</v>
      </c>
    </row>
    <row r="16" spans="1:4" s="8" customFormat="1" x14ac:dyDescent="0.25">
      <c r="A16" s="7">
        <f>+'Fig. 14'!$B$4</f>
        <v>2</v>
      </c>
      <c r="B16" s="20" t="str">
        <f>+'Fig. 14'!B3</f>
        <v>Figure 14</v>
      </c>
      <c r="C16" s="7" t="str">
        <f>+'Fig. 14'!$A$1</f>
        <v>Freight land transport modal split (%)</v>
      </c>
    </row>
    <row r="17" spans="1:4" s="8" customFormat="1" x14ac:dyDescent="0.25">
      <c r="A17" s="7">
        <f>+'Fig. 15'!$B$4</f>
        <v>2</v>
      </c>
      <c r="B17" s="20" t="str">
        <f>+'Fig. 15'!B3</f>
        <v>Figure 15</v>
      </c>
      <c r="C17" s="7" t="str">
        <f>+'Fig. 15'!$A$1</f>
        <v>Freight land transport modal split by Member State (2014) and change since 2009 (in percentage points)</v>
      </c>
    </row>
    <row r="18" spans="1:4" s="8" customFormat="1" ht="30" x14ac:dyDescent="0.25">
      <c r="A18" s="7">
        <f>+'Fig. 16'!$B$4</f>
        <v>2</v>
      </c>
      <c r="B18" s="20" t="str">
        <f>+'Fig. 16'!B3</f>
        <v>Figure 16</v>
      </c>
      <c r="C18" s="7" t="str">
        <f>+'Fig. 16'!$A$1</f>
        <v>Freight traffic volumes (t-km) by Member State (t-km, 2014), proportion of international traffic (%) and average annual change of volumes since 2009 (%)</v>
      </c>
    </row>
    <row r="19" spans="1:4" s="8" customFormat="1" x14ac:dyDescent="0.25">
      <c r="A19" s="7"/>
      <c r="B19" s="19"/>
      <c r="C19" s="19"/>
      <c r="D19" s="19"/>
    </row>
    <row r="20" spans="1:4" s="24" customFormat="1" ht="15.75" thickBot="1" x14ac:dyDescent="0.3"/>
    <row r="21" spans="1:4" s="23" customFormat="1" ht="15.75" thickTop="1" x14ac:dyDescent="0.25"/>
  </sheetData>
  <hyperlinks>
    <hyperlink ref="B9" location="'Fig. 7'!A1" display="'Fig. 7'!A1"/>
    <hyperlink ref="B10" location="'Fig. 8'!A1" display="'Fig. 8'!A1"/>
    <hyperlink ref="B11" location="'Fig. 9'!A1" display="'Fig. 9'!A1"/>
    <hyperlink ref="B12" location="'Fig. 10'!A1" display="'Fig. 10'!A1"/>
    <hyperlink ref="B13" location="'Fig. 11'!A1" display="'Fig. 11'!A1"/>
    <hyperlink ref="B14" location="'Fig. 12'!A1" display="'Fig. 12'!A1"/>
    <hyperlink ref="B15" location="'Fig. 13'!A1" display="'Fig. 13'!A1"/>
    <hyperlink ref="B16" location="'Fig. 14'!A1" display="'Fig. 14'!A1"/>
    <hyperlink ref="B17" location="'Fig. 15'!A1" display="'Fig. 15'!A1"/>
    <hyperlink ref="B18" location="'Fig. 16'!A1" display="'Fig. 16'!A1"/>
  </hyperlinks>
  <pageMargins left="0.7" right="0.7" top="0.75" bottom="0.75" header="0.3" footer="0.3"/>
  <ignoredErrors>
    <ignoredError sqref="A10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R36"/>
  <sheetViews>
    <sheetView zoomScale="70" zoomScaleNormal="70" workbookViewId="0"/>
  </sheetViews>
  <sheetFormatPr defaultColWidth="9.140625" defaultRowHeight="15" customHeight="1" x14ac:dyDescent="0.25"/>
  <cols>
    <col min="1" max="1" width="32.42578125" style="11" customWidth="1"/>
    <col min="2" max="16384" width="9.140625" style="11"/>
  </cols>
  <sheetData>
    <row r="1" spans="1:18" ht="14.45" x14ac:dyDescent="0.3">
      <c r="A1" s="10" t="s">
        <v>19</v>
      </c>
    </row>
    <row r="3" spans="1:18" ht="14.45" x14ac:dyDescent="0.3">
      <c r="A3" s="12" t="s">
        <v>6</v>
      </c>
      <c r="B3" s="13" t="s">
        <v>29</v>
      </c>
    </row>
    <row r="4" spans="1:18" x14ac:dyDescent="0.25">
      <c r="A4" s="12" t="s">
        <v>7</v>
      </c>
      <c r="B4" s="11">
        <v>2</v>
      </c>
    </row>
    <row r="5" spans="1:18" x14ac:dyDescent="0.25">
      <c r="A5" s="12" t="s">
        <v>8</v>
      </c>
      <c r="B5" s="11" t="s">
        <v>77</v>
      </c>
    </row>
    <row r="6" spans="1:18" s="26" customFormat="1" ht="15.75" thickBot="1" x14ac:dyDescent="0.3">
      <c r="A6" s="25" t="s">
        <v>9</v>
      </c>
    </row>
    <row r="7" spans="1:18" ht="15.75" thickTop="1" x14ac:dyDescent="0.25"/>
    <row r="8" spans="1:18" s="17" customFormat="1" ht="45" x14ac:dyDescent="0.25">
      <c r="A8" s="40" t="s">
        <v>78</v>
      </c>
      <c r="B8" s="40" t="s">
        <v>88</v>
      </c>
      <c r="C8" s="40" t="s">
        <v>89</v>
      </c>
      <c r="D8" s="40" t="s">
        <v>90</v>
      </c>
      <c r="E8"/>
      <c r="F8" s="40" t="s">
        <v>78</v>
      </c>
      <c r="G8" s="40" t="s">
        <v>91</v>
      </c>
      <c r="H8"/>
      <c r="I8"/>
      <c r="J8"/>
      <c r="K8"/>
      <c r="L8"/>
      <c r="M8"/>
      <c r="N8"/>
      <c r="O8"/>
      <c r="P8"/>
      <c r="Q8"/>
      <c r="R8"/>
    </row>
    <row r="9" spans="1:18" s="17" customFormat="1" x14ac:dyDescent="0.25">
      <c r="A9" s="38" t="s">
        <v>47</v>
      </c>
      <c r="B9" s="38">
        <v>81.217236961550825</v>
      </c>
      <c r="C9" s="38">
        <v>18.782763038449179</v>
      </c>
      <c r="D9" s="38">
        <v>0</v>
      </c>
      <c r="E9"/>
      <c r="F9" s="38" t="s">
        <v>46</v>
      </c>
      <c r="G9" s="38">
        <v>8.1603588045753312</v>
      </c>
      <c r="H9"/>
      <c r="I9"/>
      <c r="J9"/>
      <c r="K9"/>
      <c r="L9"/>
      <c r="M9"/>
      <c r="N9"/>
      <c r="O9"/>
      <c r="P9"/>
      <c r="Q9"/>
      <c r="R9"/>
    </row>
    <row r="10" spans="1:18" s="17" customFormat="1" x14ac:dyDescent="0.25">
      <c r="A10" s="39" t="s">
        <v>49</v>
      </c>
      <c r="B10" s="39">
        <v>68.062845343328505</v>
      </c>
      <c r="C10" s="39">
        <v>31.937154656671495</v>
      </c>
      <c r="D10" s="39">
        <v>0</v>
      </c>
      <c r="E10"/>
      <c r="F10" s="39" t="s">
        <v>40</v>
      </c>
      <c r="G10" s="39">
        <v>7.1293786355417588</v>
      </c>
      <c r="H10"/>
      <c r="I10"/>
      <c r="J10"/>
      <c r="K10"/>
      <c r="L10"/>
      <c r="M10"/>
      <c r="N10"/>
      <c r="O10"/>
      <c r="P10"/>
      <c r="Q10"/>
      <c r="R10"/>
    </row>
    <row r="11" spans="1:18" s="17" customFormat="1" x14ac:dyDescent="0.25">
      <c r="A11" s="38" t="s">
        <v>61</v>
      </c>
      <c r="B11" s="38">
        <v>55.20383375788974</v>
      </c>
      <c r="C11" s="38">
        <v>44.79616624211026</v>
      </c>
      <c r="D11" s="38">
        <v>0</v>
      </c>
      <c r="E11"/>
      <c r="F11" s="38" t="s">
        <v>51</v>
      </c>
      <c r="G11" s="38">
        <v>6.9482293423381023</v>
      </c>
      <c r="H11"/>
      <c r="I11"/>
      <c r="J11"/>
      <c r="K11"/>
      <c r="L11"/>
      <c r="M11"/>
      <c r="N11"/>
      <c r="O11"/>
      <c r="P11"/>
      <c r="Q11"/>
      <c r="R11"/>
    </row>
    <row r="12" spans="1:18" s="17" customFormat="1" x14ac:dyDescent="0.25">
      <c r="A12" s="39" t="s">
        <v>44</v>
      </c>
      <c r="B12" s="39">
        <v>38.867136136554521</v>
      </c>
      <c r="C12" s="39">
        <v>57.148861348598743</v>
      </c>
      <c r="D12" s="39">
        <v>3.9840025148467357</v>
      </c>
      <c r="E12"/>
      <c r="F12" s="39" t="s">
        <v>48</v>
      </c>
      <c r="G12" s="39">
        <v>4.941240138797081</v>
      </c>
      <c r="H12"/>
      <c r="I12"/>
      <c r="J12"/>
      <c r="K12"/>
      <c r="L12"/>
      <c r="M12"/>
      <c r="N12"/>
      <c r="O12"/>
      <c r="P12"/>
      <c r="Q12"/>
      <c r="R12"/>
    </row>
    <row r="13" spans="1:18" s="17" customFormat="1" x14ac:dyDescent="0.25">
      <c r="A13" s="38" t="s">
        <v>46</v>
      </c>
      <c r="B13" s="38">
        <v>35.960358804575336</v>
      </c>
      <c r="C13" s="38">
        <v>64.039641195424664</v>
      </c>
      <c r="D13" s="38">
        <v>0</v>
      </c>
      <c r="E13"/>
      <c r="F13" s="38" t="s">
        <v>57</v>
      </c>
      <c r="G13" s="38">
        <v>3.9049870764579122</v>
      </c>
      <c r="H13"/>
      <c r="I13"/>
      <c r="J13"/>
      <c r="K13"/>
      <c r="L13"/>
      <c r="M13"/>
      <c r="N13"/>
      <c r="O13"/>
      <c r="P13"/>
      <c r="Q13"/>
      <c r="R13"/>
    </row>
    <row r="14" spans="1:18" ht="15" customHeight="1" x14ac:dyDescent="0.25">
      <c r="A14" s="39" t="s">
        <v>59</v>
      </c>
      <c r="B14" s="39">
        <v>33.26309948180922</v>
      </c>
      <c r="C14" s="39">
        <v>63.203487442563819</v>
      </c>
      <c r="D14" s="39">
        <v>3.5334130756269482</v>
      </c>
      <c r="E14"/>
      <c r="F14" s="39" t="s">
        <v>41</v>
      </c>
      <c r="G14" s="39">
        <v>3.3542129142998469</v>
      </c>
      <c r="H14"/>
      <c r="I14"/>
      <c r="J14"/>
      <c r="K14"/>
      <c r="L14"/>
      <c r="M14"/>
      <c r="N14"/>
      <c r="O14"/>
      <c r="P14"/>
      <c r="Q14"/>
      <c r="R14"/>
    </row>
    <row r="15" spans="1:18" ht="15" customHeight="1" x14ac:dyDescent="0.25">
      <c r="A15" s="38" t="s">
        <v>51</v>
      </c>
      <c r="B15" s="38">
        <v>31.0482293423381</v>
      </c>
      <c r="C15" s="38">
        <v>63.416395255124556</v>
      </c>
      <c r="D15" s="38">
        <v>5.5353754025373405</v>
      </c>
      <c r="E15"/>
      <c r="F15" s="38" t="s">
        <v>44</v>
      </c>
      <c r="G15" s="38">
        <v>3.0671361365545238</v>
      </c>
      <c r="H15"/>
      <c r="I15"/>
      <c r="J15"/>
      <c r="K15"/>
      <c r="L15"/>
      <c r="M15"/>
      <c r="N15"/>
      <c r="O15"/>
      <c r="P15"/>
      <c r="Q15"/>
      <c r="R15"/>
    </row>
    <row r="16" spans="1:18" ht="15" customHeight="1" x14ac:dyDescent="0.25">
      <c r="A16" s="39" t="s">
        <v>48</v>
      </c>
      <c r="B16" s="39">
        <v>30.741240138797082</v>
      </c>
      <c r="C16" s="39">
        <v>68.823122822662086</v>
      </c>
      <c r="D16" s="39">
        <v>0.43563703854083607</v>
      </c>
      <c r="E16"/>
      <c r="F16" s="39" t="s">
        <v>45</v>
      </c>
      <c r="G16" s="39">
        <v>2.0814777363444188</v>
      </c>
      <c r="H16"/>
      <c r="I16"/>
      <c r="J16"/>
      <c r="K16"/>
      <c r="L16"/>
      <c r="M16"/>
      <c r="N16"/>
      <c r="O16"/>
      <c r="P16"/>
      <c r="Q16"/>
      <c r="R16"/>
    </row>
    <row r="17" spans="1:18" ht="15" customHeight="1" x14ac:dyDescent="0.25">
      <c r="A17" s="38" t="s">
        <v>60</v>
      </c>
      <c r="B17" s="38">
        <v>30.368605952978438</v>
      </c>
      <c r="C17" s="38">
        <v>69.631394047021558</v>
      </c>
      <c r="D17" s="38">
        <v>0</v>
      </c>
      <c r="E17"/>
      <c r="F17" s="38" t="s">
        <v>62</v>
      </c>
      <c r="G17" s="38">
        <v>2.0759441764655833</v>
      </c>
      <c r="H17"/>
      <c r="I17"/>
      <c r="J17"/>
      <c r="K17"/>
      <c r="L17"/>
      <c r="M17"/>
      <c r="N17"/>
      <c r="O17"/>
      <c r="P17"/>
      <c r="Q17"/>
      <c r="R17"/>
    </row>
    <row r="18" spans="1:18" ht="15" customHeight="1" x14ac:dyDescent="0.25">
      <c r="A18" s="39" t="s">
        <v>40</v>
      </c>
      <c r="B18" s="39">
        <v>30.22937863554176</v>
      </c>
      <c r="C18" s="39">
        <v>40.783545960514097</v>
      </c>
      <c r="D18" s="39">
        <v>28.98707540394415</v>
      </c>
      <c r="E18"/>
      <c r="F18" s="41" t="s">
        <v>50</v>
      </c>
      <c r="G18" s="41">
        <v>1.4690043172432823</v>
      </c>
      <c r="H18"/>
      <c r="I18"/>
      <c r="J18"/>
      <c r="K18"/>
      <c r="L18"/>
      <c r="M18"/>
      <c r="N18"/>
      <c r="O18"/>
      <c r="P18"/>
      <c r="Q18"/>
      <c r="R18"/>
    </row>
    <row r="19" spans="1:18" ht="15" customHeight="1" x14ac:dyDescent="0.25">
      <c r="A19" s="38" t="s">
        <v>43</v>
      </c>
      <c r="B19" s="38">
        <v>28.238951698815534</v>
      </c>
      <c r="C19" s="38">
        <v>71.708732417016236</v>
      </c>
      <c r="D19" s="38">
        <v>5.2315884168246146E-2</v>
      </c>
      <c r="E19"/>
      <c r="F19" s="38" t="s">
        <v>59</v>
      </c>
      <c r="G19" s="38">
        <v>1.2630994818092205</v>
      </c>
      <c r="H19"/>
      <c r="I19"/>
      <c r="J19"/>
      <c r="K19"/>
      <c r="L19"/>
      <c r="M19"/>
      <c r="N19"/>
      <c r="O19"/>
      <c r="P19"/>
      <c r="Q19"/>
      <c r="R19"/>
    </row>
    <row r="20" spans="1:18" ht="15" customHeight="1" x14ac:dyDescent="0.25">
      <c r="A20" s="39" t="s">
        <v>38</v>
      </c>
      <c r="B20" s="39">
        <v>26.530992917297731</v>
      </c>
      <c r="C20" s="39">
        <v>73.410723991597237</v>
      </c>
      <c r="D20" s="39">
        <v>5.8283091105041644E-2</v>
      </c>
      <c r="E20"/>
      <c r="F20" s="39" t="s">
        <v>56</v>
      </c>
      <c r="G20" s="39">
        <v>1.1794151653899334</v>
      </c>
      <c r="H20"/>
      <c r="I20"/>
      <c r="J20"/>
      <c r="K20"/>
      <c r="L20"/>
      <c r="M20"/>
      <c r="N20"/>
      <c r="O20"/>
      <c r="P20"/>
      <c r="Q20"/>
      <c r="R20"/>
    </row>
    <row r="21" spans="1:18" ht="15" customHeight="1" x14ac:dyDescent="0.25">
      <c r="A21" s="38" t="s">
        <v>37</v>
      </c>
      <c r="B21" s="38">
        <v>20.367559045887095</v>
      </c>
      <c r="C21" s="38">
        <v>72.750339832425709</v>
      </c>
      <c r="D21" s="38">
        <v>6.8821011216871915</v>
      </c>
      <c r="E21"/>
      <c r="F21" s="38" t="s">
        <v>52</v>
      </c>
      <c r="G21" s="38">
        <v>0.92091481501685024</v>
      </c>
      <c r="H21"/>
      <c r="I21"/>
      <c r="J21"/>
      <c r="K21"/>
      <c r="L21"/>
      <c r="M21"/>
      <c r="N21"/>
      <c r="O21"/>
      <c r="P21"/>
      <c r="Q21"/>
      <c r="R21"/>
    </row>
    <row r="22" spans="1:18" x14ac:dyDescent="0.25">
      <c r="A22" s="39" t="s">
        <v>52</v>
      </c>
      <c r="B22" s="39">
        <v>18.820914815016849</v>
      </c>
      <c r="C22" s="39">
        <v>71.304325405851756</v>
      </c>
      <c r="D22" s="39">
        <v>9.8747597791314021</v>
      </c>
      <c r="E22"/>
      <c r="F22" s="39" t="s">
        <v>63</v>
      </c>
      <c r="G22" s="39">
        <v>0.29674404647320407</v>
      </c>
      <c r="H22"/>
      <c r="I22"/>
      <c r="J22"/>
      <c r="K22"/>
      <c r="L22"/>
      <c r="M22"/>
      <c r="N22"/>
      <c r="O22"/>
      <c r="P22"/>
      <c r="Q22"/>
      <c r="R22"/>
    </row>
    <row r="23" spans="1:18" ht="15" customHeight="1" x14ac:dyDescent="0.25">
      <c r="A23" s="41" t="s">
        <v>50</v>
      </c>
      <c r="B23" s="41">
        <v>18.369004317243284</v>
      </c>
      <c r="C23" s="41">
        <v>74.884446572087128</v>
      </c>
      <c r="D23" s="41">
        <v>6.7465491106695747</v>
      </c>
      <c r="E23"/>
      <c r="F23" s="38" t="s">
        <v>53</v>
      </c>
      <c r="G23" s="38">
        <v>0.11095264266881344</v>
      </c>
      <c r="H23"/>
      <c r="I23"/>
      <c r="J23"/>
      <c r="K23"/>
      <c r="L23"/>
      <c r="M23"/>
      <c r="N23"/>
      <c r="O23"/>
      <c r="P23"/>
      <c r="Q23"/>
      <c r="R23"/>
    </row>
    <row r="24" spans="1:18" ht="15" customHeight="1" x14ac:dyDescent="0.25">
      <c r="A24" s="39" t="s">
        <v>39</v>
      </c>
      <c r="B24" s="39">
        <v>18.236298538892189</v>
      </c>
      <c r="C24" s="39">
        <v>54.857339499392488</v>
      </c>
      <c r="D24" s="39">
        <v>26.906361961715319</v>
      </c>
      <c r="E24"/>
      <c r="F24" s="39" t="s">
        <v>42</v>
      </c>
      <c r="G24" s="39">
        <v>0.11004484176608464</v>
      </c>
      <c r="H24"/>
      <c r="I24"/>
      <c r="J24"/>
      <c r="K24"/>
      <c r="L24"/>
      <c r="M24"/>
      <c r="N24"/>
      <c r="O24"/>
      <c r="P24"/>
      <c r="Q24"/>
      <c r="R24"/>
    </row>
    <row r="25" spans="1:18" ht="15" customHeight="1" x14ac:dyDescent="0.25">
      <c r="A25" s="38" t="s">
        <v>54</v>
      </c>
      <c r="B25" s="38">
        <v>13.737532834780076</v>
      </c>
      <c r="C25" s="38">
        <v>86.262467165219917</v>
      </c>
      <c r="D25" s="38">
        <v>0</v>
      </c>
      <c r="E25"/>
      <c r="F25" s="38" t="s">
        <v>39</v>
      </c>
      <c r="G25" s="38">
        <v>3.6298538892189924E-2</v>
      </c>
      <c r="H25"/>
      <c r="I25"/>
      <c r="J25"/>
      <c r="K25"/>
      <c r="L25"/>
      <c r="M25"/>
      <c r="N25"/>
      <c r="O25"/>
      <c r="P25"/>
      <c r="Q25"/>
      <c r="R25"/>
    </row>
    <row r="26" spans="1:18" ht="15" customHeight="1" x14ac:dyDescent="0.25">
      <c r="A26" s="39" t="s">
        <v>57</v>
      </c>
      <c r="B26" s="39">
        <v>13.104987076457911</v>
      </c>
      <c r="C26" s="39">
        <v>86.853227392808066</v>
      </c>
      <c r="D26" s="39">
        <v>4.1785530734022837E-2</v>
      </c>
      <c r="E26"/>
      <c r="F26" s="39" t="s">
        <v>36</v>
      </c>
      <c r="G26" s="39">
        <v>-0.35674049313868905</v>
      </c>
      <c r="H26"/>
      <c r="I26"/>
      <c r="J26"/>
      <c r="K26"/>
      <c r="L26"/>
      <c r="M26"/>
      <c r="N26"/>
      <c r="O26"/>
      <c r="P26"/>
      <c r="Q26"/>
      <c r="R26"/>
    </row>
    <row r="27" spans="1:18" ht="15" customHeight="1" x14ac:dyDescent="0.25">
      <c r="A27" s="38" t="s">
        <v>56</v>
      </c>
      <c r="B27" s="38">
        <v>12.879415165389934</v>
      </c>
      <c r="C27" s="38">
        <v>87.022286448530892</v>
      </c>
      <c r="D27" s="38">
        <v>9.8298386079162678E-2</v>
      </c>
      <c r="E27"/>
      <c r="F27" s="38" t="s">
        <v>55</v>
      </c>
      <c r="G27" s="38">
        <v>-0.36897750710088495</v>
      </c>
      <c r="H27"/>
      <c r="I27"/>
      <c r="J27"/>
      <c r="K27"/>
      <c r="L27"/>
      <c r="M27"/>
      <c r="N27"/>
      <c r="O27"/>
      <c r="P27"/>
      <c r="Q27"/>
      <c r="R27"/>
    </row>
    <row r="28" spans="1:18" ht="15" customHeight="1" x14ac:dyDescent="0.25">
      <c r="A28" s="39" t="s">
        <v>41</v>
      </c>
      <c r="B28" s="39">
        <v>12.754212914299847</v>
      </c>
      <c r="C28" s="39">
        <v>87.245787085700158</v>
      </c>
      <c r="D28" s="39">
        <v>0</v>
      </c>
      <c r="E28"/>
      <c r="F28" s="39" t="s">
        <v>37</v>
      </c>
      <c r="G28" s="39">
        <v>-1.9324409541129057</v>
      </c>
      <c r="H28"/>
      <c r="I28"/>
      <c r="J28"/>
      <c r="K28"/>
      <c r="L28"/>
      <c r="M28"/>
      <c r="N28"/>
      <c r="O28"/>
      <c r="P28"/>
      <c r="Q28"/>
      <c r="R28"/>
    </row>
    <row r="29" spans="1:18" ht="15" customHeight="1" x14ac:dyDescent="0.25">
      <c r="A29" s="38" t="s">
        <v>62</v>
      </c>
      <c r="B29" s="38">
        <v>11.175944176465583</v>
      </c>
      <c r="C29" s="38">
        <v>88.824055823534422</v>
      </c>
      <c r="D29" s="38">
        <v>0</v>
      </c>
      <c r="E29"/>
      <c r="F29" s="38" t="s">
        <v>58</v>
      </c>
      <c r="G29" s="38">
        <v>-2.0881234560737632</v>
      </c>
      <c r="H29"/>
      <c r="I29"/>
      <c r="J29"/>
      <c r="K29"/>
      <c r="L29"/>
      <c r="M29"/>
      <c r="N29"/>
      <c r="O29"/>
      <c r="P29"/>
      <c r="Q29"/>
      <c r="R29"/>
    </row>
    <row r="30" spans="1:18" ht="15" customHeight="1" x14ac:dyDescent="0.25">
      <c r="A30" s="39" t="s">
        <v>53</v>
      </c>
      <c r="B30" s="39">
        <v>11.110952642668813</v>
      </c>
      <c r="C30" s="39">
        <v>72.938420150115292</v>
      </c>
      <c r="D30" s="39">
        <v>15.950627207215904</v>
      </c>
      <c r="E30"/>
      <c r="F30" s="39" t="s">
        <v>43</v>
      </c>
      <c r="G30" s="39">
        <v>-2.2610483011844664</v>
      </c>
      <c r="H30"/>
      <c r="I30"/>
      <c r="J30"/>
      <c r="K30"/>
      <c r="L30"/>
      <c r="M30"/>
      <c r="N30"/>
      <c r="O30"/>
      <c r="P30"/>
      <c r="Q30"/>
      <c r="R30"/>
    </row>
    <row r="31" spans="1:18" ht="15" customHeight="1" x14ac:dyDescent="0.25">
      <c r="A31" s="38" t="s">
        <v>42</v>
      </c>
      <c r="B31" s="38">
        <v>10.710044841766084</v>
      </c>
      <c r="C31" s="38">
        <v>86.363533556530868</v>
      </c>
      <c r="D31" s="38">
        <v>2.9264216017030402</v>
      </c>
      <c r="E31"/>
      <c r="F31" s="38" t="s">
        <v>54</v>
      </c>
      <c r="G31" s="38">
        <v>-2.262467165219924</v>
      </c>
      <c r="H31"/>
      <c r="I31"/>
      <c r="J31"/>
      <c r="K31"/>
      <c r="L31"/>
      <c r="M31"/>
      <c r="N31"/>
      <c r="O31"/>
      <c r="P31"/>
      <c r="Q31"/>
      <c r="R31"/>
    </row>
    <row r="32" spans="1:18" ht="15" customHeight="1" x14ac:dyDescent="0.25">
      <c r="A32" s="39" t="s">
        <v>58</v>
      </c>
      <c r="B32" s="39">
        <v>6.1118765439262379</v>
      </c>
      <c r="C32" s="39">
        <v>85.513677230020974</v>
      </c>
      <c r="D32" s="39">
        <v>8.374446226052779</v>
      </c>
      <c r="E32"/>
      <c r="F32" s="39" t="s">
        <v>38</v>
      </c>
      <c r="G32" s="39">
        <v>-2.2690070827022666</v>
      </c>
      <c r="H32"/>
      <c r="I32"/>
      <c r="J32"/>
      <c r="K32"/>
      <c r="L32"/>
      <c r="M32"/>
      <c r="N32"/>
      <c r="O32"/>
      <c r="P32"/>
      <c r="Q32"/>
      <c r="R32"/>
    </row>
    <row r="33" spans="1:18" ht="15" customHeight="1" x14ac:dyDescent="0.25">
      <c r="A33" s="38" t="s">
        <v>45</v>
      </c>
      <c r="B33" s="38">
        <v>6.0814777363444188</v>
      </c>
      <c r="C33" s="38">
        <v>93.918522263655575</v>
      </c>
      <c r="D33" s="38">
        <v>0</v>
      </c>
      <c r="E33"/>
      <c r="F33" s="38" t="s">
        <v>49</v>
      </c>
      <c r="G33" s="38">
        <v>-2.3371546566714869</v>
      </c>
      <c r="H33"/>
      <c r="I33"/>
      <c r="J33"/>
      <c r="K33"/>
      <c r="L33"/>
      <c r="M33"/>
      <c r="N33"/>
      <c r="O33"/>
      <c r="P33"/>
      <c r="Q33"/>
      <c r="R33"/>
    </row>
    <row r="34" spans="1:18" ht="15" customHeight="1" x14ac:dyDescent="0.25">
      <c r="A34" s="39" t="s">
        <v>55</v>
      </c>
      <c r="B34" s="39">
        <v>5.8310224928991152</v>
      </c>
      <c r="C34" s="39">
        <v>47.574674737209186</v>
      </c>
      <c r="D34" s="39">
        <v>46.594302769891698</v>
      </c>
      <c r="E34"/>
      <c r="F34" s="39" t="s">
        <v>60</v>
      </c>
      <c r="G34" s="39">
        <v>-2.9313940470215663</v>
      </c>
      <c r="H34"/>
      <c r="I34"/>
      <c r="J34"/>
      <c r="K34"/>
      <c r="L34"/>
      <c r="M34"/>
      <c r="N34"/>
      <c r="O34"/>
      <c r="P34"/>
      <c r="Q34"/>
      <c r="R34"/>
    </row>
    <row r="35" spans="1:18" ht="15" customHeight="1" x14ac:dyDescent="0.25">
      <c r="A35" s="38" t="s">
        <v>36</v>
      </c>
      <c r="B35" s="38">
        <v>1.743259506861311</v>
      </c>
      <c r="C35" s="38">
        <v>98.256740493138679</v>
      </c>
      <c r="D35" s="38">
        <v>0</v>
      </c>
      <c r="E35"/>
      <c r="F35" s="38" t="s">
        <v>47</v>
      </c>
      <c r="G35" s="38">
        <v>-4.182763038449167</v>
      </c>
      <c r="H35"/>
      <c r="I35"/>
      <c r="J35"/>
      <c r="K35"/>
      <c r="L35"/>
      <c r="M35"/>
      <c r="N35"/>
      <c r="O35"/>
      <c r="P35"/>
      <c r="Q35"/>
      <c r="R35"/>
    </row>
    <row r="36" spans="1:18" ht="15" customHeight="1" x14ac:dyDescent="0.25">
      <c r="A36" s="39" t="s">
        <v>63</v>
      </c>
      <c r="B36" s="39">
        <v>1.0967440464732041</v>
      </c>
      <c r="C36" s="39">
        <v>98.903255953526795</v>
      </c>
      <c r="D36" s="39">
        <v>0</v>
      </c>
      <c r="E36"/>
      <c r="F36" s="39" t="s">
        <v>61</v>
      </c>
      <c r="G36" s="39">
        <v>-18.896166242110255</v>
      </c>
      <c r="H36"/>
      <c r="I36"/>
      <c r="J36"/>
      <c r="K36"/>
      <c r="L36"/>
      <c r="M36"/>
      <c r="N36"/>
      <c r="O36"/>
      <c r="P36"/>
      <c r="Q36"/>
      <c r="R36"/>
    </row>
  </sheetData>
  <conditionalFormatting sqref="B16:C16 B20:C20 B24:C24 B28:C28 B32:C32 B36:C36">
    <cfRule type="cellIs" dxfId="69" priority="19" operator="equal">
      <formula>0</formula>
    </cfRule>
  </conditionalFormatting>
  <conditionalFormatting sqref="D11">
    <cfRule type="cellIs" dxfId="68" priority="29" operator="equal">
      <formula>0</formula>
    </cfRule>
  </conditionalFormatting>
  <conditionalFormatting sqref="B12:C12">
    <cfRule type="cellIs" dxfId="67" priority="28" operator="equal">
      <formula>0</formula>
    </cfRule>
  </conditionalFormatting>
  <conditionalFormatting sqref="D12">
    <cfRule type="cellIs" dxfId="66" priority="27" operator="equal">
      <formula>0</formula>
    </cfRule>
  </conditionalFormatting>
  <conditionalFormatting sqref="B13:C14 B17:C18 B21:C22 B25:C26 B29:C30 B33:C34">
    <cfRule type="cellIs" dxfId="65" priority="23" operator="equal">
      <formula>0</formula>
    </cfRule>
  </conditionalFormatting>
  <conditionalFormatting sqref="A9:A10">
    <cfRule type="cellIs" dxfId="64" priority="26" operator="equal">
      <formula>0</formula>
    </cfRule>
  </conditionalFormatting>
  <conditionalFormatting sqref="A11">
    <cfRule type="cellIs" dxfId="63" priority="25" operator="equal">
      <formula>0</formula>
    </cfRule>
  </conditionalFormatting>
  <conditionalFormatting sqref="A12">
    <cfRule type="cellIs" dxfId="62" priority="24" operator="equal">
      <formula>0</formula>
    </cfRule>
  </conditionalFormatting>
  <conditionalFormatting sqref="B15:C15 B27:C27 B31:C31 B35:C35">
    <cfRule type="cellIs" dxfId="61" priority="22" operator="equal">
      <formula>0</formula>
    </cfRule>
  </conditionalFormatting>
  <conditionalFormatting sqref="D13:D14 D17:D18 D21:D22 D25:D26 D29:D30 D33:D34">
    <cfRule type="cellIs" dxfId="60" priority="21" operator="equal">
      <formula>0</formula>
    </cfRule>
  </conditionalFormatting>
  <conditionalFormatting sqref="D15 D27 D31 D35">
    <cfRule type="cellIs" dxfId="59" priority="20" operator="equal">
      <formula>0</formula>
    </cfRule>
  </conditionalFormatting>
  <conditionalFormatting sqref="A16 A20 A24 A28 A32 A36">
    <cfRule type="cellIs" dxfId="58" priority="15" operator="equal">
      <formula>0</formula>
    </cfRule>
  </conditionalFormatting>
  <conditionalFormatting sqref="D16 D20 D24 D28 D32 D36">
    <cfRule type="cellIs" dxfId="57" priority="18" operator="equal">
      <formula>0</formula>
    </cfRule>
  </conditionalFormatting>
  <conditionalFormatting sqref="A13:A14 A17:A18 A21:A22 A25:A26 A29:A30 A33:A34">
    <cfRule type="cellIs" dxfId="56" priority="17" operator="equal">
      <formula>0</formula>
    </cfRule>
  </conditionalFormatting>
  <conditionalFormatting sqref="A15 A27 A31 A35">
    <cfRule type="cellIs" dxfId="55" priority="16" operator="equal">
      <formula>0</formula>
    </cfRule>
  </conditionalFormatting>
  <conditionalFormatting sqref="A19">
    <cfRule type="cellIs" dxfId="54" priority="5" operator="equal">
      <formula>0</formula>
    </cfRule>
  </conditionalFormatting>
  <conditionalFormatting sqref="F11:F16 F19:F36">
    <cfRule type="cellIs" dxfId="53" priority="12" operator="equal">
      <formula>0</formula>
    </cfRule>
  </conditionalFormatting>
  <conditionalFormatting sqref="F9:F10">
    <cfRule type="cellIs" dxfId="52" priority="14" operator="equal">
      <formula>0</formula>
    </cfRule>
  </conditionalFormatting>
  <conditionalFormatting sqref="G9:G10">
    <cfRule type="cellIs" dxfId="51" priority="13" operator="equal">
      <formula>0</formula>
    </cfRule>
  </conditionalFormatting>
  <conditionalFormatting sqref="A23">
    <cfRule type="cellIs" dxfId="50" priority="8" operator="equal">
      <formula>0</formula>
    </cfRule>
  </conditionalFormatting>
  <conditionalFormatting sqref="G11:G16 G19:G36">
    <cfRule type="cellIs" dxfId="49" priority="11" operator="equal">
      <formula>0</formula>
    </cfRule>
  </conditionalFormatting>
  <conditionalFormatting sqref="B23:C23">
    <cfRule type="cellIs" dxfId="48" priority="10" operator="equal">
      <formula>0</formula>
    </cfRule>
  </conditionalFormatting>
  <conditionalFormatting sqref="D23">
    <cfRule type="cellIs" dxfId="47" priority="9" operator="equal">
      <formula>0</formula>
    </cfRule>
  </conditionalFormatting>
  <conditionalFormatting sqref="B19:C19">
    <cfRule type="cellIs" dxfId="46" priority="7" operator="equal">
      <formula>0</formula>
    </cfRule>
  </conditionalFormatting>
  <conditionalFormatting sqref="D19">
    <cfRule type="cellIs" dxfId="45" priority="6" operator="equal">
      <formula>0</formula>
    </cfRule>
  </conditionalFormatting>
  <conditionalFormatting sqref="G17">
    <cfRule type="cellIs" dxfId="44" priority="1" operator="equal">
      <formula>0</formula>
    </cfRule>
  </conditionalFormatting>
  <conditionalFormatting sqref="F18">
    <cfRule type="cellIs" dxfId="43" priority="4" operator="equal">
      <formula>0</formula>
    </cfRule>
  </conditionalFormatting>
  <conditionalFormatting sqref="G18">
    <cfRule type="cellIs" dxfId="42" priority="3" operator="equal">
      <formula>0</formula>
    </cfRule>
  </conditionalFormatting>
  <conditionalFormatting sqref="F17">
    <cfRule type="cellIs" dxfId="41" priority="2" operator="equal">
      <formula>0</formula>
    </cfRule>
  </conditionalFormatting>
  <conditionalFormatting sqref="B9:C10">
    <cfRule type="cellIs" dxfId="40" priority="32" operator="equal">
      <formula>0</formula>
    </cfRule>
  </conditionalFormatting>
  <conditionalFormatting sqref="B11:C11">
    <cfRule type="cellIs" dxfId="39" priority="31" operator="equal">
      <formula>0</formula>
    </cfRule>
  </conditionalFormatting>
  <conditionalFormatting sqref="D9:D10">
    <cfRule type="cellIs" dxfId="38" priority="30" operator="equal">
      <formula>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71"/>
  <sheetViews>
    <sheetView workbookViewId="0">
      <selection activeCell="G5" sqref="G5"/>
    </sheetView>
  </sheetViews>
  <sheetFormatPr defaultColWidth="9.140625" defaultRowHeight="15" customHeight="1" x14ac:dyDescent="0.25"/>
  <cols>
    <col min="1" max="1" width="14.42578125" style="11" customWidth="1"/>
    <col min="2" max="16384" width="9.140625" style="11"/>
  </cols>
  <sheetData>
    <row r="1" spans="1:15" ht="14.45" x14ac:dyDescent="0.3">
      <c r="A1" s="10" t="s">
        <v>20</v>
      </c>
    </row>
    <row r="3" spans="1:15" ht="14.45" x14ac:dyDescent="0.3">
      <c r="A3" s="12" t="s">
        <v>6</v>
      </c>
      <c r="B3" s="13" t="s">
        <v>30</v>
      </c>
    </row>
    <row r="4" spans="1:15" x14ac:dyDescent="0.25">
      <c r="A4" s="12" t="s">
        <v>7</v>
      </c>
      <c r="B4" s="11">
        <v>2</v>
      </c>
    </row>
    <row r="5" spans="1:15" x14ac:dyDescent="0.25">
      <c r="A5" s="12" t="s">
        <v>8</v>
      </c>
      <c r="B5" s="11" t="s">
        <v>94</v>
      </c>
    </row>
    <row r="6" spans="1:15" s="26" customFormat="1" ht="15.75" thickBot="1" x14ac:dyDescent="0.3">
      <c r="A6" s="25" t="s">
        <v>9</v>
      </c>
      <c r="B6" s="26" t="s">
        <v>93</v>
      </c>
    </row>
    <row r="7" spans="1:15" ht="15.75" thickTop="1" x14ac:dyDescent="0.25"/>
    <row r="8" spans="1:15" s="17" customFormat="1" ht="45" x14ac:dyDescent="0.25">
      <c r="A8" s="40" t="s">
        <v>78</v>
      </c>
      <c r="B8" s="40" t="s">
        <v>67</v>
      </c>
      <c r="C8" s="40" t="s">
        <v>68</v>
      </c>
      <c r="D8" s="40" t="s">
        <v>69</v>
      </c>
      <c r="E8" s="40" t="s">
        <v>82</v>
      </c>
      <c r="F8"/>
      <c r="G8" s="40" t="s">
        <v>78</v>
      </c>
      <c r="H8" s="40" t="s">
        <v>92</v>
      </c>
      <c r="I8"/>
      <c r="J8"/>
      <c r="K8"/>
      <c r="L8"/>
      <c r="M8"/>
      <c r="N8"/>
      <c r="O8" s="18"/>
    </row>
    <row r="9" spans="1:15" s="17" customFormat="1" x14ac:dyDescent="0.25">
      <c r="A9" s="38" t="s">
        <v>52</v>
      </c>
      <c r="B9" s="38">
        <v>56.387</v>
      </c>
      <c r="C9" s="38">
        <v>56.241999999999997</v>
      </c>
      <c r="D9" s="38">
        <v>112.629</v>
      </c>
      <c r="E9" s="35">
        <v>0.49935629367214479</v>
      </c>
      <c r="F9"/>
      <c r="G9" s="38" t="s">
        <v>53</v>
      </c>
      <c r="H9" s="35">
        <v>0.30979959551388125</v>
      </c>
      <c r="I9"/>
      <c r="J9"/>
      <c r="K9"/>
      <c r="L9"/>
      <c r="M9"/>
      <c r="N9"/>
      <c r="O9" s="18"/>
    </row>
    <row r="10" spans="1:15" s="17" customFormat="1" x14ac:dyDescent="0.25">
      <c r="A10" s="39" t="s">
        <v>38</v>
      </c>
      <c r="B10" s="39">
        <v>28.376999999999999</v>
      </c>
      <c r="C10" s="39">
        <v>21.721</v>
      </c>
      <c r="D10" s="39">
        <v>50.097999999999999</v>
      </c>
      <c r="E10" s="36">
        <v>0.43357020240328958</v>
      </c>
      <c r="F10"/>
      <c r="G10" s="39" t="s">
        <v>45</v>
      </c>
      <c r="H10" s="36">
        <v>0.11036856446292842</v>
      </c>
      <c r="I10"/>
      <c r="J10"/>
      <c r="K10"/>
      <c r="L10"/>
      <c r="M10"/>
      <c r="N10"/>
    </row>
    <row r="11" spans="1:15" s="17" customFormat="1" x14ac:dyDescent="0.25">
      <c r="A11" s="38" t="s">
        <v>42</v>
      </c>
      <c r="B11" s="38">
        <v>20.100000000000001</v>
      </c>
      <c r="C11" s="38">
        <v>12.1</v>
      </c>
      <c r="D11" s="38">
        <v>32.200000000000003</v>
      </c>
      <c r="E11" s="35">
        <v>0.37577639751552788</v>
      </c>
      <c r="F11"/>
      <c r="G11" s="38" t="s">
        <v>58</v>
      </c>
      <c r="H11" s="35">
        <v>0.10792580101180441</v>
      </c>
      <c r="I11"/>
      <c r="J11"/>
      <c r="K11"/>
      <c r="L11"/>
      <c r="M11"/>
      <c r="N11"/>
    </row>
    <row r="12" spans="1:15" s="17" customFormat="1" x14ac:dyDescent="0.25">
      <c r="A12" s="39" t="s">
        <v>59</v>
      </c>
      <c r="B12" s="39">
        <v>5.3570000000000002</v>
      </c>
      <c r="C12" s="39">
        <v>17.059999999999999</v>
      </c>
      <c r="D12" s="39">
        <v>22.417000000000002</v>
      </c>
      <c r="E12" s="36">
        <v>0.76102957576838992</v>
      </c>
      <c r="F12"/>
      <c r="G12" s="39" t="s">
        <v>62</v>
      </c>
      <c r="H12" s="36">
        <v>8.8758092995879917E-2</v>
      </c>
      <c r="I12"/>
      <c r="J12"/>
      <c r="K12"/>
      <c r="L12"/>
      <c r="M12"/>
      <c r="N12"/>
    </row>
    <row r="13" spans="1:15" s="17" customFormat="1" x14ac:dyDescent="0.25">
      <c r="A13" s="38" t="s">
        <v>56</v>
      </c>
      <c r="B13" s="38">
        <v>22.065999999999999</v>
      </c>
      <c r="C13" s="38">
        <v>7.6999999999999999E-2</v>
      </c>
      <c r="D13" s="38">
        <v>22.143000000000001</v>
      </c>
      <c r="E13" s="35">
        <v>3.4773969200198708E-3</v>
      </c>
      <c r="F13"/>
      <c r="G13" s="38" t="s">
        <v>46</v>
      </c>
      <c r="H13" s="35">
        <v>6.6649812734082353E-2</v>
      </c>
      <c r="I13"/>
      <c r="J13"/>
      <c r="K13"/>
      <c r="L13"/>
      <c r="M13"/>
      <c r="N13"/>
    </row>
    <row r="14" spans="1:15" s="17" customFormat="1" x14ac:dyDescent="0.25">
      <c r="A14" s="39" t="s">
        <v>60</v>
      </c>
      <c r="B14" s="39">
        <v>13.456</v>
      </c>
      <c r="C14" s="39">
        <v>7.8410000000000002</v>
      </c>
      <c r="D14" s="39">
        <v>21.297000000000001</v>
      </c>
      <c r="E14" s="36">
        <v>0.36817392120956005</v>
      </c>
      <c r="F14"/>
      <c r="G14" s="39" t="s">
        <v>51</v>
      </c>
      <c r="H14" s="36">
        <v>6.4781050436595849E-2</v>
      </c>
      <c r="I14"/>
      <c r="J14"/>
      <c r="K14"/>
      <c r="L14"/>
      <c r="M14"/>
      <c r="N14"/>
    </row>
    <row r="15" spans="1:15" ht="15" customHeight="1" x14ac:dyDescent="0.25">
      <c r="A15" s="38" t="s">
        <v>57</v>
      </c>
      <c r="B15" s="38">
        <v>9.6359999999999992</v>
      </c>
      <c r="C15" s="38">
        <v>10.432</v>
      </c>
      <c r="D15" s="38">
        <v>20.068000000000001</v>
      </c>
      <c r="E15" s="35">
        <v>0.51983256926450072</v>
      </c>
      <c r="F15"/>
      <c r="G15" s="38" t="s">
        <v>59</v>
      </c>
      <c r="H15" s="35">
        <v>5.3299435028248611E-2</v>
      </c>
      <c r="I15"/>
      <c r="J15"/>
      <c r="K15"/>
      <c r="L15"/>
      <c r="M15"/>
      <c r="N15"/>
    </row>
    <row r="16" spans="1:15" ht="15" customHeight="1" x14ac:dyDescent="0.25">
      <c r="A16" s="39" t="s">
        <v>47</v>
      </c>
      <c r="B16" s="39">
        <v>0.315</v>
      </c>
      <c r="C16" s="39">
        <v>19.126000000000001</v>
      </c>
      <c r="D16" s="39">
        <v>19.440999999999999</v>
      </c>
      <c r="E16" s="36">
        <v>0.98379712977727496</v>
      </c>
      <c r="F16"/>
      <c r="G16" s="39" t="s">
        <v>63</v>
      </c>
      <c r="H16" s="36">
        <v>5.3164556962025336E-2</v>
      </c>
      <c r="I16"/>
      <c r="J16"/>
      <c r="K16"/>
      <c r="L16"/>
      <c r="M16"/>
      <c r="N16"/>
    </row>
    <row r="17" spans="1:14" ht="15" customHeight="1" x14ac:dyDescent="0.25">
      <c r="A17" s="38" t="s">
        <v>43</v>
      </c>
      <c r="B17" s="38">
        <v>6.617</v>
      </c>
      <c r="C17" s="38">
        <v>7.9569999999999999</v>
      </c>
      <c r="D17" s="38">
        <v>14.574</v>
      </c>
      <c r="E17" s="35">
        <v>0.54597227940167425</v>
      </c>
      <c r="F17"/>
      <c r="G17" s="38" t="s">
        <v>49</v>
      </c>
      <c r="H17" s="35">
        <v>4.0696500672947521E-2</v>
      </c>
      <c r="I17"/>
      <c r="J17"/>
      <c r="K17"/>
      <c r="L17"/>
      <c r="M17"/>
      <c r="N17"/>
    </row>
    <row r="18" spans="1:14" ht="15" customHeight="1" x14ac:dyDescent="0.25">
      <c r="A18" s="39" t="s">
        <v>49</v>
      </c>
      <c r="B18" s="39">
        <v>3.5129999999999999</v>
      </c>
      <c r="C18" s="39">
        <v>10.794</v>
      </c>
      <c r="D18" s="39">
        <v>14.307</v>
      </c>
      <c r="E18" s="36">
        <v>0.75445586076745652</v>
      </c>
      <c r="F18"/>
      <c r="G18" s="42" t="s">
        <v>52</v>
      </c>
      <c r="H18" s="43">
        <v>3.5050190955193371E-2</v>
      </c>
      <c r="I18"/>
      <c r="J18"/>
      <c r="K18"/>
      <c r="L18"/>
      <c r="M18"/>
      <c r="N18"/>
    </row>
    <row r="19" spans="1:14" ht="15" customHeight="1" x14ac:dyDescent="0.25">
      <c r="A19" s="38" t="s">
        <v>53</v>
      </c>
      <c r="B19" s="38">
        <v>3.2549999999999999</v>
      </c>
      <c r="C19" s="38">
        <v>10.609</v>
      </c>
      <c r="D19" s="38">
        <v>13.864000000000001</v>
      </c>
      <c r="E19" s="35">
        <v>0.76521927293710323</v>
      </c>
      <c r="F19"/>
      <c r="G19" s="38" t="s">
        <v>56</v>
      </c>
      <c r="H19" s="35">
        <v>3.1005164049866973E-2</v>
      </c>
      <c r="I19"/>
      <c r="J19"/>
      <c r="K19"/>
      <c r="L19"/>
      <c r="M19"/>
      <c r="N19"/>
    </row>
    <row r="20" spans="1:14" ht="15" customHeight="1" x14ac:dyDescent="0.25">
      <c r="A20" s="39" t="s">
        <v>40</v>
      </c>
      <c r="B20" s="39">
        <v>9.9290000000000003</v>
      </c>
      <c r="C20" s="39">
        <v>2.335</v>
      </c>
      <c r="D20" s="39">
        <v>12.263999999999999</v>
      </c>
      <c r="E20" s="36">
        <v>0.19039465101108938</v>
      </c>
      <c r="F20"/>
      <c r="G20" s="39" t="s">
        <v>38</v>
      </c>
      <c r="H20" s="36">
        <v>2.9802068759890821E-2</v>
      </c>
      <c r="I20"/>
      <c r="J20"/>
      <c r="K20"/>
      <c r="L20"/>
      <c r="M20"/>
      <c r="N20"/>
    </row>
    <row r="21" spans="1:14" ht="15" customHeight="1" x14ac:dyDescent="0.25">
      <c r="A21" s="38" t="s">
        <v>45</v>
      </c>
      <c r="B21" s="38">
        <v>9.0500000000000007</v>
      </c>
      <c r="C21" s="38">
        <v>1.7709999999999999</v>
      </c>
      <c r="D21" s="38">
        <v>10.821</v>
      </c>
      <c r="E21" s="35">
        <v>0.16366324738933555</v>
      </c>
      <c r="F21"/>
      <c r="G21" s="38" t="s">
        <v>50</v>
      </c>
      <c r="H21" s="35">
        <v>2.8644106010884983E-2</v>
      </c>
      <c r="I21"/>
      <c r="J21"/>
      <c r="K21"/>
      <c r="L21"/>
      <c r="M21"/>
      <c r="N21"/>
    </row>
    <row r="22" spans="1:14" ht="15" customHeight="1" x14ac:dyDescent="0.25">
      <c r="A22" s="39" t="s">
        <v>51</v>
      </c>
      <c r="B22" s="39">
        <v>2.0491350000000002</v>
      </c>
      <c r="C22" s="39">
        <v>8.1091899999999999</v>
      </c>
      <c r="D22" s="39">
        <v>10.158325000000001</v>
      </c>
      <c r="E22" s="36">
        <v>0.79828022828566703</v>
      </c>
      <c r="F22"/>
      <c r="G22" s="39" t="s">
        <v>43</v>
      </c>
      <c r="H22" s="36">
        <v>2.7861163227016882E-2</v>
      </c>
      <c r="I22"/>
      <c r="J22"/>
      <c r="K22"/>
      <c r="L22"/>
      <c r="M22"/>
      <c r="N22"/>
    </row>
    <row r="23" spans="1:14" x14ac:dyDescent="0.25">
      <c r="A23" s="38" t="s">
        <v>48</v>
      </c>
      <c r="B23" s="38">
        <v>6.3360000000000003</v>
      </c>
      <c r="C23" s="38">
        <v>3.2610000000000001</v>
      </c>
      <c r="D23" s="38">
        <v>9.5969999999999995</v>
      </c>
      <c r="E23" s="35">
        <v>0.33979368552672712</v>
      </c>
      <c r="F23"/>
      <c r="G23" s="38" t="s">
        <v>57</v>
      </c>
      <c r="H23" s="35">
        <v>2.5141639086778467E-2</v>
      </c>
      <c r="I23"/>
      <c r="J23"/>
      <c r="K23"/>
      <c r="L23"/>
      <c r="M23"/>
      <c r="N23"/>
    </row>
    <row r="24" spans="1:14" ht="15" customHeight="1" x14ac:dyDescent="0.25">
      <c r="A24" s="39" t="s">
        <v>44</v>
      </c>
      <c r="B24" s="39">
        <v>0.79580000000000017</v>
      </c>
      <c r="C24" s="39">
        <v>6.0922999999999989</v>
      </c>
      <c r="D24" s="39">
        <v>6.8880999999999997</v>
      </c>
      <c r="E24" s="36">
        <v>0.88446741481685798</v>
      </c>
      <c r="F24"/>
      <c r="G24" s="39" t="s">
        <v>55</v>
      </c>
      <c r="H24" s="36">
        <v>2.1305595408895251E-2</v>
      </c>
      <c r="I24"/>
      <c r="J24"/>
      <c r="K24"/>
      <c r="L24"/>
      <c r="M24"/>
      <c r="N24"/>
    </row>
    <row r="25" spans="1:14" ht="15" customHeight="1" x14ac:dyDescent="0.25">
      <c r="A25" s="38" t="s">
        <v>55</v>
      </c>
      <c r="B25" s="38">
        <v>0.54200000000000004</v>
      </c>
      <c r="C25" s="38">
        <v>5.6280000000000001</v>
      </c>
      <c r="D25" s="38">
        <v>6.17</v>
      </c>
      <c r="E25" s="35">
        <v>0.91215559157212323</v>
      </c>
      <c r="F25"/>
      <c r="G25" s="38" t="s">
        <v>40</v>
      </c>
      <c r="H25" s="35">
        <v>2.1232073599711354E-2</v>
      </c>
      <c r="I25"/>
      <c r="J25"/>
      <c r="K25"/>
      <c r="L25"/>
      <c r="M25"/>
      <c r="N25"/>
    </row>
    <row r="26" spans="1:14" ht="15" customHeight="1" x14ac:dyDescent="0.25">
      <c r="A26" s="39" t="s">
        <v>46</v>
      </c>
      <c r="B26" s="39">
        <v>0.11225</v>
      </c>
      <c r="C26" s="39">
        <v>4.1594799999999994</v>
      </c>
      <c r="D26" s="39">
        <v>4.2717299999999998</v>
      </c>
      <c r="E26" s="36">
        <v>0.97372259014497631</v>
      </c>
      <c r="F26"/>
      <c r="G26" s="39" t="s">
        <v>39</v>
      </c>
      <c r="H26" s="36">
        <v>2.0761416911344144E-2</v>
      </c>
      <c r="I26"/>
      <c r="J26"/>
      <c r="K26"/>
      <c r="L26"/>
      <c r="M26"/>
      <c r="N26"/>
    </row>
    <row r="27" spans="1:14" ht="15" customHeight="1" x14ac:dyDescent="0.25">
      <c r="A27" s="38" t="s">
        <v>54</v>
      </c>
      <c r="B27" s="38">
        <v>2.3730000000000002</v>
      </c>
      <c r="C27" s="38">
        <v>1.1659999999999999</v>
      </c>
      <c r="D27" s="38">
        <v>3.5390000000000001</v>
      </c>
      <c r="E27" s="35">
        <v>0.32947160214749927</v>
      </c>
      <c r="F27"/>
      <c r="G27" s="38" t="s">
        <v>48</v>
      </c>
      <c r="H27" s="35">
        <v>1.634355275022541E-2</v>
      </c>
      <c r="I27"/>
      <c r="J27"/>
      <c r="K27"/>
      <c r="L27"/>
      <c r="M27"/>
      <c r="N27"/>
    </row>
    <row r="28" spans="1:14" ht="15" customHeight="1" x14ac:dyDescent="0.25">
      <c r="A28" s="39" t="s">
        <v>39</v>
      </c>
      <c r="B28" s="39">
        <v>2.5915431309999999</v>
      </c>
      <c r="C28" s="39">
        <v>0.88213776409999989</v>
      </c>
      <c r="D28" s="39">
        <v>3.4736808950999998</v>
      </c>
      <c r="E28" s="36">
        <v>0.25394899265051951</v>
      </c>
      <c r="F28"/>
      <c r="G28" s="39" t="s">
        <v>60</v>
      </c>
      <c r="H28" s="36">
        <v>8.9170100058858278E-3</v>
      </c>
      <c r="I28"/>
      <c r="J28"/>
      <c r="K28"/>
      <c r="L28"/>
      <c r="M28"/>
      <c r="N28"/>
    </row>
    <row r="29" spans="1:14" ht="15" customHeight="1" x14ac:dyDescent="0.25">
      <c r="A29" s="38" t="s">
        <v>61</v>
      </c>
      <c r="B29" s="38">
        <v>0.21980000000000019</v>
      </c>
      <c r="C29" s="38">
        <v>2.6764000000000001</v>
      </c>
      <c r="D29" s="38">
        <v>2.8962000000000003</v>
      </c>
      <c r="E29" s="35">
        <v>0.92410745114287685</v>
      </c>
      <c r="F29"/>
      <c r="G29" s="38" t="s">
        <v>47</v>
      </c>
      <c r="H29" s="35">
        <v>7.6586199530015E-3</v>
      </c>
      <c r="I29"/>
      <c r="J29"/>
      <c r="K29"/>
      <c r="L29"/>
      <c r="M29"/>
      <c r="N29"/>
    </row>
    <row r="30" spans="1:14" ht="15" customHeight="1" x14ac:dyDescent="0.25">
      <c r="A30" s="39" t="s">
        <v>62</v>
      </c>
      <c r="B30" s="39">
        <v>0.16800000000000001</v>
      </c>
      <c r="C30" s="39">
        <v>2.2850000000000001</v>
      </c>
      <c r="D30" s="39">
        <v>2.4529999999999998</v>
      </c>
      <c r="E30" s="36">
        <v>0.93151243375458637</v>
      </c>
      <c r="F30"/>
      <c r="G30" s="39" t="s">
        <v>42</v>
      </c>
      <c r="H30" s="36">
        <v>-3.6585365853658569E-3</v>
      </c>
      <c r="I30"/>
      <c r="J30"/>
      <c r="K30"/>
      <c r="L30"/>
      <c r="M30"/>
      <c r="N30"/>
    </row>
    <row r="31" spans="1:14" ht="15" customHeight="1" x14ac:dyDescent="0.25">
      <c r="A31" s="38" t="s">
        <v>37</v>
      </c>
      <c r="B31" s="38">
        <v>0.83599999999999997</v>
      </c>
      <c r="C31" s="38">
        <v>1.284</v>
      </c>
      <c r="D31" s="38">
        <v>2.12</v>
      </c>
      <c r="E31" s="35">
        <v>0.60566037735849054</v>
      </c>
      <c r="F31"/>
      <c r="G31" s="38" t="s">
        <v>41</v>
      </c>
      <c r="H31" s="35">
        <v>-3.8329466357308827E-3</v>
      </c>
      <c r="I31"/>
      <c r="J31"/>
      <c r="K31"/>
      <c r="L31"/>
      <c r="M31"/>
      <c r="N31"/>
    </row>
    <row r="32" spans="1:14" ht="15" customHeight="1" x14ac:dyDescent="0.25">
      <c r="A32" s="39" t="s">
        <v>41</v>
      </c>
      <c r="B32" s="39">
        <v>1.5886999999999998</v>
      </c>
      <c r="C32" s="39">
        <v>0.52500000000000002</v>
      </c>
      <c r="D32" s="39">
        <v>2.1136999999999997</v>
      </c>
      <c r="E32" s="36">
        <v>0.24837961867814737</v>
      </c>
      <c r="F32"/>
      <c r="G32" s="39" t="s">
        <v>54</v>
      </c>
      <c r="H32" s="36">
        <v>-6.9285324604473567E-3</v>
      </c>
      <c r="I32"/>
      <c r="J32"/>
      <c r="K32"/>
      <c r="L32"/>
      <c r="M32"/>
      <c r="N32"/>
    </row>
    <row r="33" spans="1:14" ht="15" customHeight="1" x14ac:dyDescent="0.25">
      <c r="A33" s="38" t="s">
        <v>58</v>
      </c>
      <c r="B33" s="38">
        <v>2.3E-2</v>
      </c>
      <c r="C33" s="38">
        <v>0.89</v>
      </c>
      <c r="D33" s="38">
        <v>0.91300000000000003</v>
      </c>
      <c r="E33" s="35">
        <v>0.97480832420591457</v>
      </c>
      <c r="F33"/>
      <c r="G33" s="38" t="s">
        <v>37</v>
      </c>
      <c r="H33" s="35">
        <v>-3.9454751987883376E-2</v>
      </c>
      <c r="I33"/>
      <c r="J33"/>
      <c r="K33"/>
      <c r="L33"/>
      <c r="M33"/>
      <c r="N33"/>
    </row>
    <row r="34" spans="1:14" ht="15" customHeight="1" x14ac:dyDescent="0.25">
      <c r="A34" s="39" t="s">
        <v>36</v>
      </c>
      <c r="B34" s="39">
        <v>7.0000000000000007E-2</v>
      </c>
      <c r="C34" s="39">
        <v>0.24099999999999999</v>
      </c>
      <c r="D34" s="39">
        <v>0.311</v>
      </c>
      <c r="E34" s="36">
        <v>0.77491961414791</v>
      </c>
      <c r="F34"/>
      <c r="G34" s="39" t="s">
        <v>44</v>
      </c>
      <c r="H34" s="36">
        <v>-4.5886564492672567E-2</v>
      </c>
      <c r="I34"/>
      <c r="J34"/>
      <c r="K34"/>
      <c r="L34"/>
      <c r="M34"/>
      <c r="N34"/>
    </row>
    <row r="35" spans="1:14" ht="15" customHeight="1" x14ac:dyDescent="0.25">
      <c r="A35" s="38" t="s">
        <v>63</v>
      </c>
      <c r="B35" s="38">
        <v>0.1</v>
      </c>
      <c r="C35" s="38">
        <v>0</v>
      </c>
      <c r="D35" s="38">
        <v>0.1</v>
      </c>
      <c r="E35" s="35">
        <v>0</v>
      </c>
      <c r="F35"/>
      <c r="G35" s="38" t="s">
        <v>36</v>
      </c>
      <c r="H35" s="35">
        <v>-8.460111317254175E-2</v>
      </c>
      <c r="I35"/>
      <c r="J35"/>
      <c r="K35"/>
      <c r="L35"/>
      <c r="M35"/>
      <c r="N35"/>
    </row>
    <row r="36" spans="1:14" ht="15" customHeight="1" x14ac:dyDescent="0.25">
      <c r="G36" s="39" t="s">
        <v>61</v>
      </c>
      <c r="H36" s="36">
        <v>-0.1023697960559582</v>
      </c>
      <c r="J36"/>
      <c r="K36"/>
      <c r="L36"/>
      <c r="M36"/>
      <c r="N36"/>
    </row>
    <row r="38" spans="1:14" ht="15" customHeight="1" x14ac:dyDescent="0.25">
      <c r="G38"/>
    </row>
    <row r="39" spans="1:14" ht="15" customHeight="1" x14ac:dyDescent="0.25">
      <c r="A39"/>
      <c r="B39"/>
      <c r="C39"/>
      <c r="D39"/>
      <c r="E39"/>
      <c r="F39"/>
      <c r="G39"/>
    </row>
    <row r="40" spans="1:14" ht="15" customHeight="1" x14ac:dyDescent="0.25">
      <c r="C40"/>
      <c r="D40"/>
      <c r="E40"/>
      <c r="F40"/>
      <c r="G40"/>
    </row>
    <row r="41" spans="1:14" ht="15" customHeight="1" x14ac:dyDescent="0.25">
      <c r="C41"/>
      <c r="D41"/>
      <c r="E41"/>
      <c r="F41"/>
      <c r="G41"/>
    </row>
    <row r="42" spans="1:14" ht="15" customHeight="1" x14ac:dyDescent="0.25">
      <c r="C42"/>
      <c r="D42"/>
      <c r="E42"/>
      <c r="F42"/>
      <c r="G42"/>
    </row>
    <row r="43" spans="1:14" ht="15" customHeight="1" x14ac:dyDescent="0.25">
      <c r="C43"/>
      <c r="D43"/>
      <c r="E43"/>
      <c r="F43"/>
      <c r="G43"/>
    </row>
    <row r="44" spans="1:14" ht="15" customHeight="1" x14ac:dyDescent="0.25">
      <c r="C44"/>
      <c r="D44"/>
      <c r="E44"/>
      <c r="F44"/>
      <c r="G44"/>
    </row>
    <row r="45" spans="1:14" ht="15" customHeight="1" x14ac:dyDescent="0.25">
      <c r="C45"/>
      <c r="D45"/>
      <c r="E45"/>
      <c r="F45"/>
      <c r="G45"/>
    </row>
    <row r="46" spans="1:14" ht="15" customHeight="1" x14ac:dyDescent="0.25">
      <c r="C46"/>
      <c r="D46"/>
      <c r="E46"/>
      <c r="F46"/>
      <c r="G46"/>
    </row>
    <row r="47" spans="1:14" ht="15" customHeight="1" x14ac:dyDescent="0.25">
      <c r="C47"/>
      <c r="D47"/>
      <c r="E47"/>
      <c r="F47"/>
      <c r="G47"/>
    </row>
    <row r="48" spans="1:14" ht="15" customHeight="1" x14ac:dyDescent="0.25">
      <c r="C48"/>
      <c r="D48"/>
      <c r="E48"/>
      <c r="F48"/>
      <c r="G48"/>
    </row>
    <row r="49" spans="3:7" ht="15" customHeight="1" x14ac:dyDescent="0.25">
      <c r="C49"/>
      <c r="D49"/>
      <c r="E49"/>
      <c r="F49"/>
      <c r="G49"/>
    </row>
    <row r="50" spans="3:7" ht="15" customHeight="1" x14ac:dyDescent="0.25">
      <c r="C50"/>
      <c r="D50"/>
      <c r="E50"/>
      <c r="F50"/>
      <c r="G50"/>
    </row>
    <row r="51" spans="3:7" ht="15" customHeight="1" x14ac:dyDescent="0.25">
      <c r="C51"/>
      <c r="D51"/>
      <c r="E51"/>
      <c r="F51"/>
      <c r="G51"/>
    </row>
    <row r="52" spans="3:7" ht="15" customHeight="1" x14ac:dyDescent="0.25">
      <c r="C52"/>
      <c r="D52"/>
      <c r="E52"/>
      <c r="F52"/>
      <c r="G52"/>
    </row>
    <row r="53" spans="3:7" ht="15" customHeight="1" x14ac:dyDescent="0.25">
      <c r="C53"/>
      <c r="D53"/>
      <c r="E53"/>
      <c r="F53"/>
      <c r="G53"/>
    </row>
    <row r="54" spans="3:7" ht="15" customHeight="1" x14ac:dyDescent="0.25">
      <c r="C54"/>
      <c r="D54"/>
      <c r="E54"/>
      <c r="F54"/>
      <c r="G54"/>
    </row>
    <row r="55" spans="3:7" ht="15" customHeight="1" x14ac:dyDescent="0.25">
      <c r="C55"/>
      <c r="D55"/>
      <c r="E55"/>
      <c r="F55"/>
      <c r="G55"/>
    </row>
    <row r="56" spans="3:7" ht="15" customHeight="1" x14ac:dyDescent="0.25">
      <c r="C56"/>
      <c r="D56"/>
      <c r="E56"/>
      <c r="F56"/>
      <c r="G56"/>
    </row>
    <row r="57" spans="3:7" ht="15" customHeight="1" x14ac:dyDescent="0.25">
      <c r="C57"/>
      <c r="D57"/>
      <c r="E57"/>
      <c r="F57"/>
      <c r="G57"/>
    </row>
    <row r="58" spans="3:7" ht="15" customHeight="1" x14ac:dyDescent="0.25">
      <c r="C58"/>
      <c r="D58"/>
      <c r="E58"/>
      <c r="F58"/>
      <c r="G58"/>
    </row>
    <row r="59" spans="3:7" ht="15" customHeight="1" x14ac:dyDescent="0.25">
      <c r="C59"/>
      <c r="D59"/>
      <c r="E59"/>
      <c r="F59"/>
      <c r="G59"/>
    </row>
    <row r="60" spans="3:7" ht="15" customHeight="1" x14ac:dyDescent="0.25">
      <c r="C60"/>
      <c r="D60"/>
      <c r="E60"/>
      <c r="F60"/>
      <c r="G60"/>
    </row>
    <row r="61" spans="3:7" ht="15" customHeight="1" x14ac:dyDescent="0.25">
      <c r="C61"/>
      <c r="D61"/>
      <c r="E61"/>
      <c r="F61"/>
      <c r="G61"/>
    </row>
    <row r="62" spans="3:7" ht="15" customHeight="1" x14ac:dyDescent="0.25">
      <c r="C62"/>
      <c r="D62"/>
      <c r="E62"/>
      <c r="F62"/>
      <c r="G62"/>
    </row>
    <row r="63" spans="3:7" ht="15" customHeight="1" x14ac:dyDescent="0.25">
      <c r="C63"/>
      <c r="D63"/>
      <c r="E63"/>
      <c r="F63"/>
      <c r="G63"/>
    </row>
    <row r="64" spans="3:7" ht="15" customHeight="1" x14ac:dyDescent="0.25">
      <c r="C64"/>
      <c r="D64"/>
      <c r="E64"/>
      <c r="F64"/>
      <c r="G64"/>
    </row>
    <row r="65" spans="1:7" ht="15" customHeight="1" x14ac:dyDescent="0.25">
      <c r="C65"/>
      <c r="D65"/>
      <c r="E65"/>
      <c r="F65"/>
      <c r="G65"/>
    </row>
    <row r="66" spans="1:7" ht="15" customHeight="1" x14ac:dyDescent="0.25">
      <c r="C66"/>
      <c r="D66"/>
      <c r="E66"/>
      <c r="F66"/>
      <c r="G66"/>
    </row>
    <row r="67" spans="1:7" ht="15" customHeight="1" x14ac:dyDescent="0.25">
      <c r="C67"/>
      <c r="D67"/>
      <c r="E67"/>
      <c r="F67"/>
      <c r="G67"/>
    </row>
    <row r="68" spans="1:7" ht="15" customHeight="1" x14ac:dyDescent="0.25">
      <c r="C68"/>
      <c r="D68"/>
      <c r="E68"/>
      <c r="F68"/>
      <c r="G68"/>
    </row>
    <row r="69" spans="1:7" ht="15" customHeight="1" x14ac:dyDescent="0.25">
      <c r="C69"/>
      <c r="D69"/>
      <c r="E69"/>
      <c r="F69"/>
      <c r="G69"/>
    </row>
    <row r="70" spans="1:7" ht="15" customHeight="1" x14ac:dyDescent="0.25">
      <c r="A70"/>
      <c r="B70"/>
      <c r="C70"/>
      <c r="D70"/>
      <c r="E70"/>
      <c r="F70"/>
      <c r="G70"/>
    </row>
    <row r="71" spans="1:7" ht="15" customHeight="1" x14ac:dyDescent="0.25">
      <c r="A71"/>
      <c r="B71"/>
      <c r="C71"/>
      <c r="D71"/>
      <c r="E71"/>
      <c r="F71"/>
    </row>
  </sheetData>
  <conditionalFormatting sqref="E9:E10">
    <cfRule type="cellIs" dxfId="37" priority="26" operator="equal">
      <formula>0</formula>
    </cfRule>
  </conditionalFormatting>
  <conditionalFormatting sqref="D9:D10">
    <cfRule type="cellIs" dxfId="36" priority="36" operator="equal">
      <formula>0</formula>
    </cfRule>
  </conditionalFormatting>
  <conditionalFormatting sqref="E11">
    <cfRule type="cellIs" dxfId="35" priority="25" operator="equal">
      <formula>0</formula>
    </cfRule>
  </conditionalFormatting>
  <conditionalFormatting sqref="A9:A10">
    <cfRule type="cellIs" dxfId="34" priority="32" operator="equal">
      <formula>0</formula>
    </cfRule>
  </conditionalFormatting>
  <conditionalFormatting sqref="B13:C13">
    <cfRule type="cellIs" dxfId="33" priority="29" operator="equal">
      <formula>0</formula>
    </cfRule>
  </conditionalFormatting>
  <conditionalFormatting sqref="A13">
    <cfRule type="cellIs" dxfId="32" priority="27" operator="equal">
      <formula>0</formula>
    </cfRule>
  </conditionalFormatting>
  <conditionalFormatting sqref="B9:C10">
    <cfRule type="cellIs" dxfId="31" priority="38" operator="equal">
      <formula>0</formula>
    </cfRule>
  </conditionalFormatting>
  <conditionalFormatting sqref="B11:C11">
    <cfRule type="cellIs" dxfId="30" priority="37" operator="equal">
      <formula>0</formula>
    </cfRule>
  </conditionalFormatting>
  <conditionalFormatting sqref="D11">
    <cfRule type="cellIs" dxfId="29" priority="35" operator="equal">
      <formula>0</formula>
    </cfRule>
  </conditionalFormatting>
  <conditionalFormatting sqref="B12:C12">
    <cfRule type="cellIs" dxfId="28" priority="34" operator="equal">
      <formula>0</formula>
    </cfRule>
  </conditionalFormatting>
  <conditionalFormatting sqref="D12">
    <cfRule type="cellIs" dxfId="27" priority="33" operator="equal">
      <formula>0</formula>
    </cfRule>
  </conditionalFormatting>
  <conditionalFormatting sqref="A11">
    <cfRule type="cellIs" dxfId="26" priority="31" operator="equal">
      <formula>0</formula>
    </cfRule>
  </conditionalFormatting>
  <conditionalFormatting sqref="A12">
    <cfRule type="cellIs" dxfId="25" priority="30" operator="equal">
      <formula>0</formula>
    </cfRule>
  </conditionalFormatting>
  <conditionalFormatting sqref="D13">
    <cfRule type="cellIs" dxfId="24" priority="28" operator="equal">
      <formula>0</formula>
    </cfRule>
  </conditionalFormatting>
  <conditionalFormatting sqref="E12">
    <cfRule type="cellIs" dxfId="23" priority="24" operator="equal">
      <formula>0</formula>
    </cfRule>
  </conditionalFormatting>
  <conditionalFormatting sqref="E13">
    <cfRule type="cellIs" dxfId="22" priority="23" operator="equal">
      <formula>0</formula>
    </cfRule>
  </conditionalFormatting>
  <conditionalFormatting sqref="B14:C14 B16:C16 B18:C18 B20:C20 B22:C22 B24:C24 B26:C26 B28:C28 B30:C30 B32:C32 B34:C34">
    <cfRule type="cellIs" dxfId="21" priority="22" operator="equal">
      <formula>0</formula>
    </cfRule>
  </conditionalFormatting>
  <conditionalFormatting sqref="D14 D16 D18 D20 D22 D24 D26 D28 D30 D32 D34">
    <cfRule type="cellIs" dxfId="20" priority="21" operator="equal">
      <formula>0</formula>
    </cfRule>
  </conditionalFormatting>
  <conditionalFormatting sqref="A14 A16 A18 A20 A22 A24 A26 A28 A30 A32 A34">
    <cfRule type="cellIs" dxfId="19" priority="20" operator="equal">
      <formula>0</formula>
    </cfRule>
  </conditionalFormatting>
  <conditionalFormatting sqref="B15:C15 B17:C17 B19:C19 B21:C21 B23:C23 B25:C25 B27:C27 B29:C29 B31:C31 B33:C33 B35:C35">
    <cfRule type="cellIs" dxfId="18" priority="19" operator="equal">
      <formula>0</formula>
    </cfRule>
  </conditionalFormatting>
  <conditionalFormatting sqref="D15 D17 D19 D21 D23 D25 D27 D29 D31 D33 D35">
    <cfRule type="cellIs" dxfId="17" priority="18" operator="equal">
      <formula>0</formula>
    </cfRule>
  </conditionalFormatting>
  <conditionalFormatting sqref="A15 A17 A19 A21 A23 A25 A27 A29 A31 A33 A35">
    <cfRule type="cellIs" dxfId="16" priority="17" operator="equal">
      <formula>0</formula>
    </cfRule>
  </conditionalFormatting>
  <conditionalFormatting sqref="E14 E16 E18 E20 E22 E24 E26 E28 E30 E32 E34">
    <cfRule type="cellIs" dxfId="15" priority="16" operator="equal">
      <formula>0</formula>
    </cfRule>
  </conditionalFormatting>
  <conditionalFormatting sqref="E15 E17 E19 E21 E23 E25 E27 E29 E31 E33 E35">
    <cfRule type="cellIs" dxfId="14" priority="15" operator="equal">
      <formula>0</formula>
    </cfRule>
  </conditionalFormatting>
  <conditionalFormatting sqref="H9:H10">
    <cfRule type="cellIs" dxfId="13" priority="14" operator="equal">
      <formula>0</formula>
    </cfRule>
  </conditionalFormatting>
  <conditionalFormatting sqref="H11">
    <cfRule type="cellIs" dxfId="12" priority="13" operator="equal">
      <formula>0</formula>
    </cfRule>
  </conditionalFormatting>
  <conditionalFormatting sqref="H12">
    <cfRule type="cellIs" dxfId="11" priority="12" operator="equal">
      <formula>0</formula>
    </cfRule>
  </conditionalFormatting>
  <conditionalFormatting sqref="H13">
    <cfRule type="cellIs" dxfId="10" priority="11" operator="equal">
      <formula>0</formula>
    </cfRule>
  </conditionalFormatting>
  <conditionalFormatting sqref="H14 H16 H18 H20 H22 H24 H26 H28 H30 H32 H34">
    <cfRule type="cellIs" dxfId="9" priority="10" operator="equal">
      <formula>0</formula>
    </cfRule>
  </conditionalFormatting>
  <conditionalFormatting sqref="H15 H17 H19 H21 H23 H25 H27 H29 H31 H33 H35">
    <cfRule type="cellIs" dxfId="8" priority="9" operator="equal">
      <formula>0</formula>
    </cfRule>
  </conditionalFormatting>
  <conditionalFormatting sqref="G9:G10">
    <cfRule type="cellIs" dxfId="7" priority="8" operator="equal">
      <formula>0</formula>
    </cfRule>
  </conditionalFormatting>
  <conditionalFormatting sqref="G11">
    <cfRule type="cellIs" dxfId="6" priority="7" operator="equal">
      <formula>0</formula>
    </cfRule>
  </conditionalFormatting>
  <conditionalFormatting sqref="G12">
    <cfRule type="cellIs" dxfId="5" priority="6" operator="equal">
      <formula>0</formula>
    </cfRule>
  </conditionalFormatting>
  <conditionalFormatting sqref="G13">
    <cfRule type="cellIs" dxfId="4" priority="5" operator="equal">
      <formula>0</formula>
    </cfRule>
  </conditionalFormatting>
  <conditionalFormatting sqref="G14 G16 G18 G20 G22 G24 G26 G28 G30 G32 G34">
    <cfRule type="cellIs" dxfId="3" priority="4" operator="equal">
      <formula>0</formula>
    </cfRule>
  </conditionalFormatting>
  <conditionalFormatting sqref="G15 G17 G19 G21 G23 G25 G27 G29 G31 G33 G35">
    <cfRule type="cellIs" dxfId="2" priority="3" operator="equal">
      <formula>0</formula>
    </cfRule>
  </conditionalFormatting>
  <conditionalFormatting sqref="H36">
    <cfRule type="cellIs" dxfId="1" priority="2" operator="equal">
      <formula>0</formula>
    </cfRule>
  </conditionalFormatting>
  <conditionalFormatting sqref="G36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45"/>
  <sheetViews>
    <sheetView zoomScale="85" zoomScaleNormal="85" workbookViewId="0"/>
  </sheetViews>
  <sheetFormatPr defaultColWidth="9.140625" defaultRowHeight="15" customHeight="1" x14ac:dyDescent="0.25"/>
  <cols>
    <col min="1" max="1" width="25.42578125" style="11" customWidth="1"/>
    <col min="2" max="16384" width="9.140625" style="11"/>
  </cols>
  <sheetData>
    <row r="1" spans="1:24" ht="14.45" x14ac:dyDescent="0.3">
      <c r="A1" s="10" t="s">
        <v>11</v>
      </c>
    </row>
    <row r="3" spans="1:24" ht="14.45" x14ac:dyDescent="0.3">
      <c r="A3" s="12" t="s">
        <v>6</v>
      </c>
      <c r="B3" s="13" t="s">
        <v>21</v>
      </c>
    </row>
    <row r="4" spans="1:24" x14ac:dyDescent="0.25">
      <c r="A4" s="12" t="s">
        <v>7</v>
      </c>
      <c r="B4" s="11">
        <v>2</v>
      </c>
    </row>
    <row r="5" spans="1:24" ht="18" x14ac:dyDescent="0.25">
      <c r="A5" s="12" t="s">
        <v>8</v>
      </c>
      <c r="B5" s="13" t="s">
        <v>66</v>
      </c>
    </row>
    <row r="6" spans="1:24" s="26" customFormat="1" ht="15.75" thickBot="1" x14ac:dyDescent="0.3">
      <c r="A6" s="25" t="s">
        <v>9</v>
      </c>
    </row>
    <row r="7" spans="1:24" ht="15.75" thickTop="1" x14ac:dyDescent="0.25"/>
    <row r="8" spans="1:24" s="17" customFormat="1" x14ac:dyDescent="0.25">
      <c r="A8" s="29"/>
      <c r="B8" s="30">
        <v>2005</v>
      </c>
      <c r="C8" s="30">
        <v>2006</v>
      </c>
      <c r="D8" s="30">
        <v>2007</v>
      </c>
      <c r="E8" s="30">
        <v>2008</v>
      </c>
      <c r="F8" s="30">
        <v>2009</v>
      </c>
      <c r="G8" s="30">
        <v>2010</v>
      </c>
      <c r="H8" s="30">
        <v>2011</v>
      </c>
      <c r="I8" s="30">
        <v>2012</v>
      </c>
      <c r="J8" s="30">
        <v>2013</v>
      </c>
      <c r="K8" s="30">
        <v>2014</v>
      </c>
      <c r="L8"/>
      <c r="M8"/>
      <c r="N8"/>
      <c r="O8"/>
      <c r="P8"/>
      <c r="Q8"/>
      <c r="R8"/>
      <c r="S8"/>
      <c r="T8"/>
      <c r="U8"/>
      <c r="V8"/>
      <c r="W8"/>
      <c r="X8"/>
    </row>
    <row r="9" spans="1:24" s="17" customFormat="1" x14ac:dyDescent="0.25">
      <c r="A9" s="30" t="s">
        <v>35</v>
      </c>
      <c r="B9" s="31">
        <v>402.73099999999999</v>
      </c>
      <c r="C9" s="31">
        <v>429.59300000000002</v>
      </c>
      <c r="D9" s="31">
        <v>449.00099999999998</v>
      </c>
      <c r="E9" s="31">
        <v>440.13299999999998</v>
      </c>
      <c r="F9" s="31">
        <v>365.274</v>
      </c>
      <c r="G9" s="31">
        <v>386.56599999999997</v>
      </c>
      <c r="H9" s="31">
        <v>429.56799999999998</v>
      </c>
      <c r="I9" s="31">
        <v>399.71168018449794</v>
      </c>
      <c r="J9" s="31">
        <v>413.43538608899996</v>
      </c>
      <c r="K9" s="31">
        <v>417.5887358951</v>
      </c>
      <c r="L9"/>
      <c r="M9"/>
      <c r="N9" s="28"/>
      <c r="O9"/>
      <c r="P9"/>
      <c r="Q9"/>
      <c r="R9"/>
      <c r="S9"/>
      <c r="T9"/>
      <c r="U9"/>
      <c r="V9"/>
      <c r="W9"/>
      <c r="X9"/>
    </row>
    <row r="10" spans="1:24" s="17" customFormat="1" ht="30" x14ac:dyDescent="0.25">
      <c r="A10" s="30" t="s">
        <v>34</v>
      </c>
      <c r="B10" s="32">
        <v>377.38650492200014</v>
      </c>
      <c r="C10" s="32">
        <v>389.34189861599998</v>
      </c>
      <c r="D10" s="32">
        <v>391.99599999999998</v>
      </c>
      <c r="E10" s="32">
        <v>405.07400000000001</v>
      </c>
      <c r="F10" s="32">
        <v>399.76441833891698</v>
      </c>
      <c r="G10" s="32">
        <v>402.15456774583998</v>
      </c>
      <c r="H10" s="32">
        <v>415.94783124155464</v>
      </c>
      <c r="I10" s="32">
        <v>426.64963289985934</v>
      </c>
      <c r="J10" s="32">
        <v>423.24568064409289</v>
      </c>
      <c r="K10" s="32">
        <v>429.32916097807839</v>
      </c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s="17" customFormat="1" x14ac:dyDescent="0.25">
      <c r="A11" s="30" t="s">
        <v>33</v>
      </c>
      <c r="B11" s="31">
        <v>374.25601881099999</v>
      </c>
      <c r="C11" s="31">
        <v>381.10194085533328</v>
      </c>
      <c r="D11" s="31">
        <v>380.85060816666675</v>
      </c>
      <c r="E11" s="31">
        <v>388.22386899733328</v>
      </c>
      <c r="F11" s="31">
        <v>405.26291959999998</v>
      </c>
      <c r="G11" s="31">
        <v>406.44839999999988</v>
      </c>
      <c r="H11" s="31">
        <v>410.08144203433255</v>
      </c>
      <c r="I11" s="31">
        <v>410.78197263170006</v>
      </c>
      <c r="J11" s="31">
        <v>406.67910000000001</v>
      </c>
      <c r="K11" s="31">
        <v>407.22260000000006</v>
      </c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s="17" customForma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s="17" customFormat="1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s="17" customFormat="1" ht="60" x14ac:dyDescent="0.25">
      <c r="A14" s="30" t="s">
        <v>64</v>
      </c>
      <c r="B14" s="30" t="s">
        <v>65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s="17" customFormat="1" x14ac:dyDescent="0.25">
      <c r="A15" s="31" t="s">
        <v>63</v>
      </c>
      <c r="B15" s="35">
        <v>5.9225480566858432E-2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s="17" customFormat="1" x14ac:dyDescent="0.25">
      <c r="A16" s="32" t="s">
        <v>62</v>
      </c>
      <c r="B16" s="36">
        <v>5.4487616450806617E-2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 ht="15" customHeight="1" x14ac:dyDescent="0.25">
      <c r="A17" s="31" t="s">
        <v>61</v>
      </c>
      <c r="B17" s="35">
        <v>4.7437683851989473E-2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 ht="15" customHeight="1" x14ac:dyDescent="0.25">
      <c r="A18" s="32" t="s">
        <v>60</v>
      </c>
      <c r="B18" s="36">
        <v>2.7977050890395639E-2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 ht="15" customHeight="1" x14ac:dyDescent="0.25">
      <c r="A19" s="31" t="s">
        <v>59</v>
      </c>
      <c r="B19" s="35">
        <v>1.7799054100819011E-2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 ht="15" customHeight="1" x14ac:dyDescent="0.25">
      <c r="A20" s="32" t="s">
        <v>58</v>
      </c>
      <c r="B20" s="36">
        <v>1.6325517925815623E-2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 ht="15" customHeight="1" x14ac:dyDescent="0.25">
      <c r="A21" s="31" t="s">
        <v>57</v>
      </c>
      <c r="B21" s="35">
        <v>1.5530445285014238E-2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 ht="15" customHeight="1" x14ac:dyDescent="0.25">
      <c r="A22" s="32" t="s">
        <v>56</v>
      </c>
      <c r="B22" s="36">
        <v>1.3751155032810746E-2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 ht="15" customHeight="1" x14ac:dyDescent="0.25">
      <c r="A23" s="31" t="s">
        <v>55</v>
      </c>
      <c r="B23" s="35">
        <v>1.296551724137931E-2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ht="15" customHeight="1" x14ac:dyDescent="0.25">
      <c r="A24" s="32" t="s">
        <v>54</v>
      </c>
      <c r="B24" s="36">
        <v>1.1088248742569728E-2</v>
      </c>
      <c r="C24"/>
      <c r="D24"/>
      <c r="E24"/>
    </row>
    <row r="25" spans="1:24" x14ac:dyDescent="0.25">
      <c r="A25" s="31" t="s">
        <v>53</v>
      </c>
      <c r="B25" s="35">
        <v>9.0637720488466744E-3</v>
      </c>
      <c r="C25"/>
      <c r="D25"/>
      <c r="E25"/>
    </row>
    <row r="26" spans="1:24" ht="15" customHeight="1" x14ac:dyDescent="0.25">
      <c r="A26" s="32" t="s">
        <v>52</v>
      </c>
      <c r="B26" s="36">
        <v>4.6473851075162107E-3</v>
      </c>
      <c r="C26"/>
      <c r="D26"/>
      <c r="E26"/>
    </row>
    <row r="27" spans="1:24" ht="15" customHeight="1" x14ac:dyDescent="0.25">
      <c r="A27" s="31" t="s">
        <v>51</v>
      </c>
      <c r="B27" s="35">
        <v>3.0826414560733541E-3</v>
      </c>
      <c r="C27"/>
      <c r="D27"/>
      <c r="E27"/>
    </row>
    <row r="28" spans="1:24" ht="15" customHeight="1" x14ac:dyDescent="0.25">
      <c r="A28" s="30" t="s">
        <v>50</v>
      </c>
      <c r="B28" s="37">
        <v>9.6711557126138992E-4</v>
      </c>
      <c r="C28"/>
      <c r="D28"/>
      <c r="E28"/>
    </row>
    <row r="29" spans="1:24" ht="15" customHeight="1" x14ac:dyDescent="0.25">
      <c r="A29" s="31" t="s">
        <v>49</v>
      </c>
      <c r="B29" s="35">
        <v>7.5595492797031483E-4</v>
      </c>
      <c r="C29"/>
      <c r="D29"/>
      <c r="E29"/>
    </row>
    <row r="30" spans="1:24" ht="15" customHeight="1" x14ac:dyDescent="0.25">
      <c r="A30" s="32" t="s">
        <v>48</v>
      </c>
      <c r="B30" s="36">
        <v>-1.3954697215058155E-3</v>
      </c>
      <c r="C30"/>
      <c r="D30"/>
      <c r="E30"/>
    </row>
    <row r="31" spans="1:24" ht="15" customHeight="1" x14ac:dyDescent="0.25">
      <c r="A31" s="31" t="s">
        <v>47</v>
      </c>
      <c r="B31" s="35">
        <v>-3.0676557532489214E-3</v>
      </c>
      <c r="C31"/>
      <c r="D31"/>
      <c r="E31"/>
    </row>
    <row r="32" spans="1:24" ht="15" customHeight="1" x14ac:dyDescent="0.25">
      <c r="A32" s="32" t="s">
        <v>46</v>
      </c>
      <c r="B32" s="36">
        <v>-5.6186122952082583E-3</v>
      </c>
      <c r="C32"/>
      <c r="D32"/>
      <c r="E32"/>
    </row>
    <row r="33" spans="1:5" ht="15" customHeight="1" x14ac:dyDescent="0.25">
      <c r="A33" s="31" t="s">
        <v>45</v>
      </c>
      <c r="B33" s="35">
        <v>-6.0413944044749538E-3</v>
      </c>
      <c r="C33"/>
      <c r="D33"/>
      <c r="E33"/>
    </row>
    <row r="34" spans="1:5" ht="15" customHeight="1" x14ac:dyDescent="0.25">
      <c r="A34" s="32" t="s">
        <v>44</v>
      </c>
      <c r="B34" s="36">
        <v>-8.1391220914579735E-3</v>
      </c>
      <c r="C34"/>
      <c r="D34"/>
      <c r="E34"/>
    </row>
    <row r="35" spans="1:5" ht="15" customHeight="1" x14ac:dyDescent="0.25">
      <c r="A35" s="31" t="s">
        <v>43</v>
      </c>
      <c r="B35" s="35">
        <v>-8.7590073043007696E-3</v>
      </c>
      <c r="C35"/>
      <c r="D35"/>
      <c r="E35"/>
    </row>
    <row r="36" spans="1:5" ht="15" customHeight="1" x14ac:dyDescent="0.25">
      <c r="A36" s="32" t="s">
        <v>42</v>
      </c>
      <c r="B36" s="36">
        <v>-1.2835256434994013E-2</v>
      </c>
      <c r="C36"/>
      <c r="D36"/>
      <c r="E36"/>
    </row>
    <row r="37" spans="1:5" ht="15" customHeight="1" x14ac:dyDescent="0.25">
      <c r="A37" s="31" t="s">
        <v>41</v>
      </c>
      <c r="B37" s="35">
        <v>-2.3443352354138903E-2</v>
      </c>
      <c r="C37"/>
      <c r="D37"/>
      <c r="E37"/>
    </row>
    <row r="38" spans="1:5" ht="15" customHeight="1" x14ac:dyDescent="0.25">
      <c r="A38" s="32" t="s">
        <v>40</v>
      </c>
      <c r="B38" s="36">
        <v>-2.8164410186187226E-2</v>
      </c>
      <c r="C38"/>
      <c r="D38"/>
      <c r="E38"/>
    </row>
    <row r="39" spans="1:5" ht="15" customHeight="1" x14ac:dyDescent="0.25">
      <c r="A39" s="31" t="s">
        <v>39</v>
      </c>
      <c r="B39" s="35">
        <v>-3.0646260610942423E-2</v>
      </c>
      <c r="C39"/>
      <c r="D39"/>
      <c r="E39"/>
    </row>
    <row r="40" spans="1:5" ht="15" customHeight="1" x14ac:dyDescent="0.25">
      <c r="A40" s="32" t="s">
        <v>38</v>
      </c>
      <c r="B40" s="36">
        <v>-3.9468605721079089E-2</v>
      </c>
      <c r="C40"/>
      <c r="D40"/>
      <c r="E40"/>
    </row>
    <row r="41" spans="1:5" ht="15" customHeight="1" x14ac:dyDescent="0.25">
      <c r="A41" s="31" t="s">
        <v>37</v>
      </c>
      <c r="B41" s="35">
        <v>-5.7126616455876092E-2</v>
      </c>
      <c r="C41"/>
      <c r="D41"/>
      <c r="E41"/>
    </row>
    <row r="42" spans="1:5" ht="15" customHeight="1" x14ac:dyDescent="0.25">
      <c r="A42" s="32" t="s">
        <v>36</v>
      </c>
      <c r="B42" s="36">
        <v>-7.1564245810055868E-2</v>
      </c>
      <c r="C42"/>
      <c r="D42"/>
      <c r="E42"/>
    </row>
    <row r="43" spans="1:5" ht="15" customHeight="1" x14ac:dyDescent="0.25">
      <c r="A43"/>
      <c r="B43"/>
      <c r="C43"/>
      <c r="D43"/>
      <c r="E43"/>
    </row>
    <row r="44" spans="1:5" ht="15" customHeight="1" x14ac:dyDescent="0.25">
      <c r="C44"/>
      <c r="D44"/>
      <c r="E44"/>
    </row>
    <row r="45" spans="1:5" ht="15" customHeight="1" x14ac:dyDescent="0.25">
      <c r="C45"/>
      <c r="D45"/>
      <c r="E45"/>
    </row>
  </sheetData>
  <conditionalFormatting sqref="B9:B11">
    <cfRule type="cellIs" dxfId="175" priority="8" operator="equal">
      <formula>0</formula>
    </cfRule>
  </conditionalFormatting>
  <conditionalFormatting sqref="C9:K11">
    <cfRule type="cellIs" dxfId="174" priority="7" operator="equal">
      <formula>0</formula>
    </cfRule>
  </conditionalFormatting>
  <conditionalFormatting sqref="B15:B17">
    <cfRule type="cellIs" dxfId="173" priority="3" operator="equal">
      <formula>0</formula>
    </cfRule>
  </conditionalFormatting>
  <conditionalFormatting sqref="A15:A17">
    <cfRule type="cellIs" dxfId="172" priority="4" operator="equal">
      <formula>0</formula>
    </cfRule>
  </conditionalFormatting>
  <conditionalFormatting sqref="A18:A27 A29:A42">
    <cfRule type="cellIs" dxfId="171" priority="2" operator="equal">
      <formula>0</formula>
    </cfRule>
  </conditionalFormatting>
  <conditionalFormatting sqref="B18:B27 B29:B42">
    <cfRule type="cellIs" dxfId="17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30"/>
  <sheetViews>
    <sheetView zoomScale="85" zoomScaleNormal="85" workbookViewId="0">
      <selection activeCell="L35" sqref="L35"/>
    </sheetView>
  </sheetViews>
  <sheetFormatPr defaultColWidth="9.140625" defaultRowHeight="15" customHeight="1" x14ac:dyDescent="0.25"/>
  <cols>
    <col min="1" max="1" width="32.42578125" style="11" customWidth="1"/>
    <col min="2" max="16384" width="9.140625" style="11"/>
  </cols>
  <sheetData>
    <row r="1" spans="1:17" ht="14.45" x14ac:dyDescent="0.3">
      <c r="A1" s="10" t="s">
        <v>12</v>
      </c>
    </row>
    <row r="3" spans="1:17" ht="14.45" x14ac:dyDescent="0.3">
      <c r="A3" s="12" t="s">
        <v>6</v>
      </c>
      <c r="B3" s="13" t="s">
        <v>22</v>
      </c>
    </row>
    <row r="4" spans="1:17" x14ac:dyDescent="0.25">
      <c r="A4" s="12" t="s">
        <v>7</v>
      </c>
      <c r="B4" s="11">
        <v>2</v>
      </c>
    </row>
    <row r="5" spans="1:17" x14ac:dyDescent="0.25">
      <c r="A5" s="12" t="s">
        <v>8</v>
      </c>
      <c r="B5" s="13" t="s">
        <v>71</v>
      </c>
    </row>
    <row r="6" spans="1:17" s="26" customFormat="1" ht="15.75" thickBot="1" x14ac:dyDescent="0.3">
      <c r="A6" s="25" t="s">
        <v>9</v>
      </c>
    </row>
    <row r="7" spans="1:17" ht="15.75" thickTop="1" x14ac:dyDescent="0.25"/>
    <row r="8" spans="1:17" s="17" customFormat="1" x14ac:dyDescent="0.25">
      <c r="A8" s="30"/>
      <c r="B8" s="30">
        <v>2007</v>
      </c>
      <c r="C8" s="30">
        <v>2008</v>
      </c>
      <c r="D8" s="30">
        <v>2009</v>
      </c>
      <c r="E8" s="30">
        <v>2010</v>
      </c>
      <c r="F8" s="30">
        <v>2011</v>
      </c>
      <c r="G8" s="30">
        <v>2012</v>
      </c>
      <c r="H8" s="30">
        <v>2013</v>
      </c>
      <c r="I8" s="30">
        <v>2014</v>
      </c>
      <c r="J8" s="14"/>
      <c r="K8" s="15"/>
      <c r="L8" s="14"/>
      <c r="M8" s="15"/>
      <c r="N8" s="16"/>
      <c r="O8" s="14"/>
    </row>
    <row r="9" spans="1:17" s="17" customFormat="1" x14ac:dyDescent="0.25">
      <c r="A9" s="30" t="s">
        <v>67</v>
      </c>
      <c r="B9" s="31">
        <v>370.459</v>
      </c>
      <c r="C9" s="31">
        <v>382.57600000000002</v>
      </c>
      <c r="D9" s="31">
        <v>384.70041833891696</v>
      </c>
      <c r="E9" s="31">
        <v>386.53497894595245</v>
      </c>
      <c r="F9" s="31">
        <v>390.85308527798088</v>
      </c>
      <c r="G9" s="31">
        <v>398.84905863110134</v>
      </c>
      <c r="H9" s="31">
        <v>398.29022135418791</v>
      </c>
      <c r="I9" s="31">
        <v>404.34398997824422</v>
      </c>
      <c r="J9" s="18"/>
      <c r="K9" s="18"/>
      <c r="L9" s="18"/>
      <c r="M9" s="18"/>
      <c r="N9" s="18"/>
      <c r="O9" s="18"/>
    </row>
    <row r="10" spans="1:17" s="17" customFormat="1" x14ac:dyDescent="0.25">
      <c r="A10" s="30" t="s">
        <v>68</v>
      </c>
      <c r="B10" s="32">
        <v>21.536999999999999</v>
      </c>
      <c r="C10" s="32">
        <v>22.498000000000001</v>
      </c>
      <c r="D10" s="32">
        <v>15.064</v>
      </c>
      <c r="E10" s="32">
        <v>15.619588799887577</v>
      </c>
      <c r="F10" s="32">
        <v>25.094745963573747</v>
      </c>
      <c r="G10" s="32">
        <v>27.800574268758027</v>
      </c>
      <c r="H10" s="32">
        <v>24.955459289904994</v>
      </c>
      <c r="I10" s="32">
        <v>24.985170999834114</v>
      </c>
      <c r="J10" s="18"/>
      <c r="K10" s="18"/>
      <c r="L10" s="18"/>
      <c r="M10" s="18"/>
      <c r="N10" s="18"/>
      <c r="O10" s="18"/>
    </row>
    <row r="11" spans="1:17" s="17" customFormat="1" x14ac:dyDescent="0.25">
      <c r="A11" s="30" t="s">
        <v>69</v>
      </c>
      <c r="B11" s="31">
        <v>391.99599999999998</v>
      </c>
      <c r="C11" s="31">
        <v>405.07400000000001</v>
      </c>
      <c r="D11" s="31">
        <v>399.76441833891698</v>
      </c>
      <c r="E11" s="31">
        <v>402.15456774584004</v>
      </c>
      <c r="F11" s="31">
        <v>415.94783124155464</v>
      </c>
      <c r="G11" s="31">
        <v>426.6496328998594</v>
      </c>
      <c r="H11" s="31">
        <v>423.24568064409289</v>
      </c>
      <c r="I11" s="31">
        <v>429.32916097807833</v>
      </c>
      <c r="J11" s="18"/>
      <c r="K11" s="18"/>
      <c r="L11" s="18"/>
      <c r="M11" s="18"/>
      <c r="N11" s="18"/>
      <c r="O11" s="18"/>
    </row>
    <row r="12" spans="1:17" s="17" customFormat="1" x14ac:dyDescent="0.25">
      <c r="A12" s="30" t="s">
        <v>70</v>
      </c>
      <c r="B12" s="36">
        <v>5.49418871621139E-2</v>
      </c>
      <c r="C12" s="36">
        <v>5.5540469148846881E-2</v>
      </c>
      <c r="D12" s="36">
        <v>3.7682193084100007E-2</v>
      </c>
      <c r="E12" s="36">
        <v>3.8839764738813287E-2</v>
      </c>
      <c r="F12" s="36">
        <v>6.0331474475221865E-2</v>
      </c>
      <c r="G12" s="36">
        <v>6.5160197325854041E-2</v>
      </c>
      <c r="H12" s="36">
        <v>5.8962112151807237E-2</v>
      </c>
      <c r="I12" s="36">
        <v>5.8195839627837122E-2</v>
      </c>
    </row>
    <row r="13" spans="1:17" s="17" customFormat="1" x14ac:dyDescent="0.25"/>
    <row r="14" spans="1:17" s="17" customFormat="1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</row>
    <row r="15" spans="1:17" s="17" customForma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</row>
    <row r="16" spans="1:17" s="17" customForma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</row>
    <row r="17" spans="1:17" ht="15" customHeigh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</row>
    <row r="18" spans="1:17" ht="15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</row>
    <row r="19" spans="1:17" ht="1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</row>
    <row r="20" spans="1:17" ht="1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</row>
    <row r="21" spans="1:17" ht="15" customHeight="1" x14ac:dyDescent="0.25">
      <c r="J21"/>
      <c r="K21"/>
      <c r="L21"/>
      <c r="M21"/>
      <c r="N21"/>
      <c r="O21"/>
      <c r="P21"/>
      <c r="Q21"/>
    </row>
    <row r="22" spans="1:17" ht="15" customHeight="1" x14ac:dyDescent="0.25">
      <c r="J22"/>
      <c r="K22"/>
      <c r="L22"/>
      <c r="M22"/>
      <c r="N22"/>
      <c r="O22"/>
      <c r="P22"/>
      <c r="Q22"/>
    </row>
    <row r="23" spans="1:17" ht="15" customHeight="1" x14ac:dyDescent="0.25">
      <c r="J23"/>
      <c r="K23"/>
      <c r="L23"/>
      <c r="M23"/>
      <c r="N23"/>
      <c r="O23"/>
      <c r="P23"/>
      <c r="Q23"/>
    </row>
    <row r="24" spans="1:17" ht="15" customHeight="1" x14ac:dyDescent="0.25">
      <c r="J24"/>
      <c r="K24"/>
      <c r="L24"/>
      <c r="M24"/>
      <c r="N24"/>
      <c r="O24"/>
      <c r="P24"/>
      <c r="Q24"/>
    </row>
    <row r="25" spans="1:17" x14ac:dyDescent="0.25">
      <c r="J25"/>
      <c r="K25"/>
      <c r="L25"/>
      <c r="M25"/>
      <c r="N25"/>
      <c r="O25"/>
      <c r="P25"/>
      <c r="Q25"/>
    </row>
    <row r="26" spans="1:17" ht="15" customHeigh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</row>
    <row r="27" spans="1:17" ht="15" customHeigh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</row>
    <row r="28" spans="1:17" ht="15" customHeigh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</row>
    <row r="29" spans="1:17" ht="15" customHeigh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</row>
    <row r="30" spans="1:17" ht="15" customHeigh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</row>
  </sheetData>
  <conditionalFormatting sqref="B9:I10">
    <cfRule type="cellIs" dxfId="169" priority="2" operator="equal">
      <formula>0</formula>
    </cfRule>
  </conditionalFormatting>
  <conditionalFormatting sqref="B11:I12">
    <cfRule type="cellIs" dxfId="168" priority="1" operator="equal">
      <formula>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4"/>
  <sheetViews>
    <sheetView workbookViewId="0">
      <selection activeCell="D31" sqref="D31"/>
    </sheetView>
  </sheetViews>
  <sheetFormatPr defaultColWidth="9.140625" defaultRowHeight="15" customHeight="1" x14ac:dyDescent="0.25"/>
  <cols>
    <col min="1" max="1" width="32.42578125" style="11" customWidth="1"/>
    <col min="2" max="2" width="9.140625" style="11"/>
    <col min="3" max="3" width="10.42578125" style="11" customWidth="1"/>
    <col min="4" max="16384" width="9.140625" style="11"/>
  </cols>
  <sheetData>
    <row r="1" spans="1:16" ht="14.45" x14ac:dyDescent="0.3">
      <c r="A1" s="10" t="s">
        <v>13</v>
      </c>
    </row>
    <row r="3" spans="1:16" ht="14.45" x14ac:dyDescent="0.3">
      <c r="A3" s="12" t="s">
        <v>6</v>
      </c>
      <c r="B3" s="13" t="s">
        <v>23</v>
      </c>
    </row>
    <row r="4" spans="1:16" x14ac:dyDescent="0.25">
      <c r="A4" s="12" t="s">
        <v>7</v>
      </c>
      <c r="B4" s="11">
        <v>2</v>
      </c>
    </row>
    <row r="5" spans="1:16" x14ac:dyDescent="0.25">
      <c r="A5" s="12" t="s">
        <v>8</v>
      </c>
      <c r="B5" s="13" t="s">
        <v>77</v>
      </c>
    </row>
    <row r="6" spans="1:16" s="26" customFormat="1" ht="15.75" thickBot="1" x14ac:dyDescent="0.3">
      <c r="A6" s="25" t="s">
        <v>9</v>
      </c>
    </row>
    <row r="7" spans="1:16" ht="15.75" thickTop="1" x14ac:dyDescent="0.25"/>
    <row r="8" spans="1:16" s="17" customFormat="1" ht="75" x14ac:dyDescent="0.25">
      <c r="A8" s="40" t="s">
        <v>80</v>
      </c>
      <c r="B8" s="40" t="s">
        <v>72</v>
      </c>
      <c r="C8" s="40" t="s">
        <v>73</v>
      </c>
      <c r="D8" s="40" t="s">
        <v>74</v>
      </c>
      <c r="E8"/>
      <c r="F8"/>
      <c r="G8"/>
      <c r="H8"/>
      <c r="I8"/>
      <c r="J8"/>
      <c r="K8"/>
      <c r="L8"/>
      <c r="M8"/>
      <c r="N8"/>
      <c r="O8"/>
      <c r="P8"/>
    </row>
    <row r="9" spans="1:16" s="17" customFormat="1" x14ac:dyDescent="0.25">
      <c r="A9" s="30">
        <v>1999</v>
      </c>
      <c r="B9" s="38">
        <v>6.9</v>
      </c>
      <c r="C9" s="38">
        <v>83.1</v>
      </c>
      <c r="D9" s="38">
        <v>10</v>
      </c>
      <c r="E9"/>
      <c r="F9"/>
      <c r="G9"/>
      <c r="H9"/>
      <c r="I9"/>
      <c r="J9"/>
      <c r="K9"/>
      <c r="L9"/>
      <c r="M9"/>
      <c r="N9"/>
      <c r="O9"/>
      <c r="P9"/>
    </row>
    <row r="10" spans="1:16" s="17" customFormat="1" x14ac:dyDescent="0.25">
      <c r="A10" s="30" t="s">
        <v>75</v>
      </c>
      <c r="B10" s="39">
        <v>6.6</v>
      </c>
      <c r="C10" s="39">
        <v>83.6</v>
      </c>
      <c r="D10" s="39">
        <v>9.8000000000000007</v>
      </c>
      <c r="E10"/>
      <c r="F10"/>
      <c r="G10"/>
      <c r="H10"/>
      <c r="I10"/>
      <c r="J10"/>
      <c r="K10"/>
      <c r="L10"/>
      <c r="M10"/>
      <c r="N10"/>
      <c r="O10"/>
      <c r="P10"/>
    </row>
    <row r="11" spans="1:16" s="17" customFormat="1" x14ac:dyDescent="0.25">
      <c r="A11" s="30" t="s">
        <v>76</v>
      </c>
      <c r="B11" s="38">
        <v>7.1</v>
      </c>
      <c r="C11" s="38">
        <v>83.6</v>
      </c>
      <c r="D11" s="38">
        <v>9.4</v>
      </c>
      <c r="E11"/>
      <c r="F11"/>
      <c r="G11"/>
      <c r="H11"/>
      <c r="I11"/>
      <c r="J11"/>
      <c r="K11"/>
      <c r="L11"/>
      <c r="M11"/>
      <c r="N11"/>
      <c r="O11"/>
      <c r="P11"/>
    </row>
    <row r="12" spans="1:16" s="17" customFormat="1" x14ac:dyDescent="0.25">
      <c r="A12" s="30">
        <v>2014</v>
      </c>
      <c r="B12" s="39">
        <v>7.5</v>
      </c>
      <c r="C12" s="39">
        <v>83.3</v>
      </c>
      <c r="D12" s="39">
        <v>9.1999999999999993</v>
      </c>
      <c r="E12"/>
      <c r="F12"/>
      <c r="G12"/>
      <c r="H12"/>
      <c r="I12"/>
      <c r="J12"/>
      <c r="K12"/>
      <c r="L12"/>
      <c r="M12"/>
      <c r="N12"/>
      <c r="O12"/>
      <c r="P12"/>
    </row>
    <row r="13" spans="1:16" s="17" customFormat="1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</row>
    <row r="14" spans="1:16" s="17" customFormat="1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</row>
    <row r="15" spans="1:16" s="17" customForma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</row>
    <row r="16" spans="1:16" ht="15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</row>
    <row r="17" spans="1:16" ht="15" customHeigh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1:16" ht="15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1:16" ht="1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ht="1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ht="15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ht="1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ht="15" customHeigh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x14ac:dyDescent="0.25">
      <c r="E24" s="11" t="s">
        <v>10</v>
      </c>
    </row>
  </sheetData>
  <conditionalFormatting sqref="B9:C10">
    <cfRule type="cellIs" dxfId="167" priority="6" operator="equal">
      <formula>0</formula>
    </cfRule>
  </conditionalFormatting>
  <conditionalFormatting sqref="B11:C11">
    <cfRule type="cellIs" dxfId="166" priority="5" operator="equal">
      <formula>0</formula>
    </cfRule>
  </conditionalFormatting>
  <conditionalFormatting sqref="D9:D10">
    <cfRule type="cellIs" dxfId="165" priority="4" operator="equal">
      <formula>0</formula>
    </cfRule>
  </conditionalFormatting>
  <conditionalFormatting sqref="D11">
    <cfRule type="cellIs" dxfId="164" priority="3" operator="equal">
      <formula>0</formula>
    </cfRule>
  </conditionalFormatting>
  <conditionalFormatting sqref="B12:C12">
    <cfRule type="cellIs" dxfId="163" priority="2" operator="equal">
      <formula>0</formula>
    </cfRule>
  </conditionalFormatting>
  <conditionalFormatting sqref="D12">
    <cfRule type="cellIs" dxfId="162" priority="1" operator="equal">
      <formula>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36"/>
  <sheetViews>
    <sheetView zoomScale="70" zoomScaleNormal="70" workbookViewId="0">
      <selection activeCell="L40" sqref="L40"/>
    </sheetView>
  </sheetViews>
  <sheetFormatPr defaultColWidth="9.140625" defaultRowHeight="15" customHeight="1" x14ac:dyDescent="0.25"/>
  <cols>
    <col min="1" max="1" width="16.140625" style="11" customWidth="1"/>
    <col min="2" max="2" width="9.140625" style="11"/>
    <col min="3" max="3" width="10.5703125" style="11" customWidth="1"/>
    <col min="4" max="6" width="9.140625" style="11"/>
    <col min="7" max="7" width="11.5703125" style="11" customWidth="1"/>
    <col min="8" max="16384" width="9.140625" style="11"/>
  </cols>
  <sheetData>
    <row r="1" spans="1:14" ht="14.45" x14ac:dyDescent="0.3">
      <c r="A1" s="10" t="s">
        <v>14</v>
      </c>
    </row>
    <row r="3" spans="1:14" ht="14.45" x14ac:dyDescent="0.3">
      <c r="A3" s="12" t="s">
        <v>6</v>
      </c>
      <c r="B3" s="13" t="s">
        <v>24</v>
      </c>
    </row>
    <row r="4" spans="1:14" x14ac:dyDescent="0.25">
      <c r="A4" s="12" t="s">
        <v>7</v>
      </c>
      <c r="B4" s="11">
        <v>2</v>
      </c>
    </row>
    <row r="5" spans="1:14" x14ac:dyDescent="0.25">
      <c r="A5" s="12" t="s">
        <v>8</v>
      </c>
      <c r="B5" s="11" t="s">
        <v>77</v>
      </c>
    </row>
    <row r="6" spans="1:14" s="26" customFormat="1" ht="15.75" thickBot="1" x14ac:dyDescent="0.3">
      <c r="A6" s="25" t="s">
        <v>9</v>
      </c>
    </row>
    <row r="7" spans="1:14" ht="15.75" thickTop="1" x14ac:dyDescent="0.25"/>
    <row r="8" spans="1:14" s="17" customFormat="1" ht="90" x14ac:dyDescent="0.25">
      <c r="A8" s="40" t="s">
        <v>78</v>
      </c>
      <c r="B8" s="40" t="s">
        <v>72</v>
      </c>
      <c r="C8" s="40" t="s">
        <v>73</v>
      </c>
      <c r="D8" s="40" t="s">
        <v>79</v>
      </c>
      <c r="E8"/>
      <c r="F8" s="40" t="s">
        <v>78</v>
      </c>
      <c r="G8" s="40" t="s">
        <v>81</v>
      </c>
      <c r="H8"/>
      <c r="I8"/>
      <c r="J8"/>
      <c r="K8"/>
      <c r="L8"/>
      <c r="M8"/>
      <c r="N8"/>
    </row>
    <row r="9" spans="1:14" s="17" customFormat="1" x14ac:dyDescent="0.25">
      <c r="A9" s="38" t="s">
        <v>59</v>
      </c>
      <c r="B9" s="38">
        <v>12.137345652637158</v>
      </c>
      <c r="C9" s="38">
        <v>77.59351080194395</v>
      </c>
      <c r="D9" s="38">
        <v>10.269143545418901</v>
      </c>
      <c r="E9"/>
      <c r="F9" s="38" t="s">
        <v>43</v>
      </c>
      <c r="G9" s="38">
        <v>1.6345817853198099</v>
      </c>
      <c r="H9"/>
      <c r="I9"/>
      <c r="J9"/>
      <c r="K9"/>
      <c r="L9"/>
      <c r="M9"/>
      <c r="N9"/>
    </row>
    <row r="10" spans="1:14" s="17" customFormat="1" x14ac:dyDescent="0.25">
      <c r="A10" s="39" t="s">
        <v>62</v>
      </c>
      <c r="B10" s="39">
        <v>10.14326391269995</v>
      </c>
      <c r="C10" s="39">
        <v>79.995229505508419</v>
      </c>
      <c r="D10" s="39">
        <v>9.8615065817916197</v>
      </c>
      <c r="E10"/>
      <c r="F10" s="39" t="s">
        <v>56</v>
      </c>
      <c r="G10" s="39">
        <v>1.6140969484965506</v>
      </c>
      <c r="H10"/>
      <c r="I10"/>
      <c r="J10"/>
      <c r="K10"/>
      <c r="L10"/>
      <c r="M10"/>
      <c r="N10"/>
    </row>
    <row r="11" spans="1:14" s="17" customFormat="1" x14ac:dyDescent="0.25">
      <c r="A11" s="38" t="s">
        <v>51</v>
      </c>
      <c r="B11" s="38">
        <v>9.8766298887657413</v>
      </c>
      <c r="C11" s="38">
        <v>67.538982830790701</v>
      </c>
      <c r="D11" s="38">
        <v>22.584387280443561</v>
      </c>
      <c r="E11"/>
      <c r="F11" s="38" t="s">
        <v>45</v>
      </c>
      <c r="G11" s="38">
        <v>1.1425764419374307</v>
      </c>
      <c r="H11"/>
      <c r="I11"/>
      <c r="J11"/>
      <c r="K11"/>
      <c r="L11"/>
      <c r="M11"/>
      <c r="N11"/>
    </row>
    <row r="12" spans="1:14" s="17" customFormat="1" x14ac:dyDescent="0.25">
      <c r="A12" s="39" t="s">
        <v>55</v>
      </c>
      <c r="B12" s="39">
        <v>9.369340041612789</v>
      </c>
      <c r="C12" s="39">
        <v>83.975417606246424</v>
      </c>
      <c r="D12" s="39">
        <v>6.6552423521407791</v>
      </c>
      <c r="E12"/>
      <c r="F12" s="39" t="s">
        <v>59</v>
      </c>
      <c r="G12" s="39">
        <v>1.0373456526371587</v>
      </c>
      <c r="H12"/>
      <c r="I12"/>
      <c r="J12"/>
      <c r="K12"/>
      <c r="L12"/>
      <c r="M12"/>
      <c r="N12"/>
    </row>
    <row r="13" spans="1:14" s="17" customFormat="1" x14ac:dyDescent="0.25">
      <c r="A13" s="38" t="s">
        <v>42</v>
      </c>
      <c r="B13" s="38">
        <v>9.07283466000092</v>
      </c>
      <c r="C13" s="38">
        <v>85.337434650269486</v>
      </c>
      <c r="D13" s="38">
        <v>5.589730689729584</v>
      </c>
      <c r="E13"/>
      <c r="F13" s="38" t="s">
        <v>57</v>
      </c>
      <c r="G13" s="38">
        <v>0.77873422367008871</v>
      </c>
      <c r="H13"/>
      <c r="I13"/>
      <c r="J13"/>
      <c r="K13"/>
      <c r="L13"/>
      <c r="M13"/>
      <c r="N13"/>
    </row>
    <row r="14" spans="1:14" s="17" customFormat="1" x14ac:dyDescent="0.25">
      <c r="A14" s="39" t="s">
        <v>60</v>
      </c>
      <c r="B14" s="39">
        <v>8.9338127406937158</v>
      </c>
      <c r="C14" s="39">
        <v>84.687326450433787</v>
      </c>
      <c r="D14" s="39">
        <v>6.3788608088724965</v>
      </c>
      <c r="E14"/>
      <c r="F14" s="39" t="s">
        <v>44</v>
      </c>
      <c r="G14" s="39">
        <v>0.74073572176201985</v>
      </c>
      <c r="H14"/>
      <c r="I14"/>
      <c r="J14"/>
      <c r="K14"/>
      <c r="L14"/>
      <c r="M14"/>
      <c r="N14"/>
    </row>
    <row r="15" spans="1:14" s="17" customFormat="1" x14ac:dyDescent="0.25">
      <c r="A15" s="38" t="s">
        <v>56</v>
      </c>
      <c r="B15" s="38">
        <v>8.514096948496551</v>
      </c>
      <c r="C15" s="38">
        <v>86.078331161357909</v>
      </c>
      <c r="D15" s="38">
        <v>5.407571890145543</v>
      </c>
      <c r="E15"/>
      <c r="F15" s="38" t="s">
        <v>62</v>
      </c>
      <c r="G15" s="38">
        <v>0.64326391269995042</v>
      </c>
      <c r="H15"/>
      <c r="I15"/>
      <c r="J15"/>
      <c r="K15"/>
      <c r="L15"/>
      <c r="M15"/>
      <c r="N15"/>
    </row>
    <row r="16" spans="1:14" s="17" customFormat="1" x14ac:dyDescent="0.25">
      <c r="A16" s="39" t="s">
        <v>43</v>
      </c>
      <c r="B16" s="39">
        <v>8.4345817853198106</v>
      </c>
      <c r="C16" s="39">
        <v>73.112949907808826</v>
      </c>
      <c r="D16" s="39">
        <v>18.45246830687136</v>
      </c>
      <c r="E16"/>
      <c r="F16" s="39" t="s">
        <v>55</v>
      </c>
      <c r="G16" s="39">
        <v>0.46934004161278864</v>
      </c>
      <c r="H16"/>
      <c r="I16"/>
      <c r="J16"/>
      <c r="K16"/>
      <c r="L16"/>
      <c r="M16"/>
      <c r="N16"/>
    </row>
    <row r="17" spans="1:14" ht="15" customHeight="1" x14ac:dyDescent="0.25">
      <c r="A17" s="38" t="s">
        <v>52</v>
      </c>
      <c r="B17" s="38">
        <v>8.337214718211456</v>
      </c>
      <c r="C17" s="38">
        <v>85.775500698649282</v>
      </c>
      <c r="D17" s="38">
        <v>5.8872845831392651</v>
      </c>
      <c r="E17"/>
      <c r="F17" s="41" t="s">
        <v>50</v>
      </c>
      <c r="G17" s="41">
        <v>0.38590927925266438</v>
      </c>
      <c r="H17"/>
      <c r="I17"/>
      <c r="J17"/>
      <c r="K17"/>
      <c r="L17"/>
      <c r="M17"/>
      <c r="N17"/>
    </row>
    <row r="18" spans="1:14" ht="15" customHeight="1" x14ac:dyDescent="0.25">
      <c r="A18" s="39" t="s">
        <v>53</v>
      </c>
      <c r="B18" s="39">
        <v>7.6845399995381234</v>
      </c>
      <c r="C18" s="39">
        <v>76.770656234209113</v>
      </c>
      <c r="D18" s="39">
        <v>15.544803766252773</v>
      </c>
      <c r="E18"/>
      <c r="F18" s="39" t="s">
        <v>49</v>
      </c>
      <c r="G18" s="39">
        <v>0.37899511590214396</v>
      </c>
      <c r="H18"/>
      <c r="I18"/>
      <c r="J18"/>
      <c r="K18"/>
      <c r="L18"/>
      <c r="M18"/>
      <c r="N18"/>
    </row>
    <row r="19" spans="1:14" ht="15" customHeight="1" x14ac:dyDescent="0.25">
      <c r="A19" s="41" t="s">
        <v>50</v>
      </c>
      <c r="B19" s="41">
        <v>7.485909279252664</v>
      </c>
      <c r="C19" s="41">
        <v>83.327132602917956</v>
      </c>
      <c r="D19" s="41">
        <v>9.1869581178293824</v>
      </c>
      <c r="E19"/>
      <c r="F19" s="38" t="s">
        <v>52</v>
      </c>
      <c r="G19" s="38">
        <v>0.33721471821145599</v>
      </c>
      <c r="H19"/>
      <c r="I19"/>
      <c r="J19"/>
      <c r="K19"/>
      <c r="L19"/>
      <c r="M19"/>
      <c r="N19"/>
    </row>
    <row r="20" spans="1:14" ht="15" customHeight="1" x14ac:dyDescent="0.25">
      <c r="A20" s="39" t="s">
        <v>44</v>
      </c>
      <c r="B20" s="39">
        <v>7.3407357217620204</v>
      </c>
      <c r="C20" s="39">
        <v>77.445756544226398</v>
      </c>
      <c r="D20" s="39">
        <v>15.213507734011589</v>
      </c>
      <c r="E20"/>
      <c r="F20" s="39" t="s">
        <v>54</v>
      </c>
      <c r="G20" s="39">
        <v>0.26769759044591535</v>
      </c>
      <c r="H20"/>
      <c r="I20"/>
      <c r="J20"/>
      <c r="K20"/>
      <c r="L20"/>
      <c r="M20"/>
      <c r="N20"/>
    </row>
    <row r="21" spans="1:14" ht="15" customHeight="1" x14ac:dyDescent="0.25">
      <c r="A21" s="38" t="s">
        <v>45</v>
      </c>
      <c r="B21" s="38">
        <v>6.542576441937431</v>
      </c>
      <c r="C21" s="38">
        <v>83.188237620465003</v>
      </c>
      <c r="D21" s="38">
        <v>10.26918593759757</v>
      </c>
      <c r="E21"/>
      <c r="F21" s="38" t="s">
        <v>53</v>
      </c>
      <c r="G21" s="38">
        <v>0.18453999953812339</v>
      </c>
      <c r="H21"/>
      <c r="I21"/>
      <c r="J21"/>
      <c r="K21"/>
      <c r="L21"/>
      <c r="M21"/>
      <c r="N21"/>
    </row>
    <row r="22" spans="1:14" ht="15" customHeight="1" x14ac:dyDescent="0.25">
      <c r="A22" s="39" t="s">
        <v>57</v>
      </c>
      <c r="B22" s="39">
        <v>6.2787342236700887</v>
      </c>
      <c r="C22" s="39">
        <v>80.803967553735674</v>
      </c>
      <c r="D22" s="39">
        <v>12.917298222594246</v>
      </c>
      <c r="E22"/>
      <c r="F22" s="39" t="s">
        <v>60</v>
      </c>
      <c r="G22" s="39">
        <v>0.13381274069371685</v>
      </c>
      <c r="H22"/>
      <c r="I22"/>
      <c r="J22"/>
      <c r="K22"/>
      <c r="L22"/>
      <c r="M22"/>
      <c r="N22"/>
    </row>
    <row r="23" spans="1:14" ht="15" customHeight="1" x14ac:dyDescent="0.25">
      <c r="A23" s="38" t="s">
        <v>38</v>
      </c>
      <c r="B23" s="38">
        <v>5.7986515442993616</v>
      </c>
      <c r="C23" s="38">
        <v>79.907133965825011</v>
      </c>
      <c r="D23" s="38">
        <v>14.294214489875632</v>
      </c>
      <c r="E23"/>
      <c r="F23" s="38" t="s">
        <v>63</v>
      </c>
      <c r="G23" s="38">
        <v>0.12319013423329572</v>
      </c>
      <c r="H23"/>
      <c r="I23"/>
      <c r="J23"/>
      <c r="K23"/>
      <c r="L23"/>
      <c r="M23"/>
      <c r="N23"/>
    </row>
    <row r="24" spans="1:14" ht="15" customHeight="1" x14ac:dyDescent="0.25">
      <c r="A24" s="39" t="s">
        <v>48</v>
      </c>
      <c r="B24" s="39">
        <v>5.0354849611355199</v>
      </c>
      <c r="C24" s="39">
        <v>85.163906725245013</v>
      </c>
      <c r="D24" s="39">
        <v>9.8006083136194668</v>
      </c>
      <c r="E24"/>
      <c r="F24" s="39" t="s">
        <v>58</v>
      </c>
      <c r="G24" s="39">
        <v>8.775155945830182E-2</v>
      </c>
      <c r="H24"/>
      <c r="I24"/>
      <c r="J24"/>
      <c r="K24"/>
      <c r="L24"/>
      <c r="M24"/>
      <c r="N24"/>
    </row>
    <row r="25" spans="1:14" x14ac:dyDescent="0.25">
      <c r="A25" s="38" t="s">
        <v>54</v>
      </c>
      <c r="B25" s="38">
        <v>4.8108895900839084</v>
      </c>
      <c r="C25" s="38">
        <v>89.822138581919546</v>
      </c>
      <c r="D25" s="38">
        <v>5.3669718279965481</v>
      </c>
      <c r="E25"/>
      <c r="F25" s="38" t="s">
        <v>61</v>
      </c>
      <c r="G25" s="38">
        <v>2.7750945581719977E-2</v>
      </c>
      <c r="H25"/>
      <c r="I25"/>
      <c r="J25"/>
      <c r="K25"/>
      <c r="L25"/>
      <c r="M25"/>
      <c r="N25"/>
    </row>
    <row r="26" spans="1:14" ht="15" customHeight="1" x14ac:dyDescent="0.25">
      <c r="A26" s="39" t="s">
        <v>40</v>
      </c>
      <c r="B26" s="39">
        <v>4.7694497374196567</v>
      </c>
      <c r="C26" s="39">
        <v>81.739656527344422</v>
      </c>
      <c r="D26" s="39">
        <v>13.490893735235924</v>
      </c>
      <c r="E26"/>
      <c r="F26" s="39" t="s">
        <v>48</v>
      </c>
      <c r="G26" s="39">
        <v>-6.4515038864479735E-2</v>
      </c>
      <c r="H26"/>
      <c r="I26"/>
      <c r="J26"/>
      <c r="K26"/>
      <c r="L26"/>
      <c r="M26"/>
      <c r="N26"/>
    </row>
    <row r="27" spans="1:14" ht="15" customHeight="1" x14ac:dyDescent="0.25">
      <c r="A27" s="38" t="s">
        <v>58</v>
      </c>
      <c r="B27" s="38">
        <v>4.287751559458302</v>
      </c>
      <c r="C27" s="38">
        <v>83.557219204245143</v>
      </c>
      <c r="D27" s="38">
        <v>12.155029236296571</v>
      </c>
      <c r="E27"/>
      <c r="F27" s="38" t="s">
        <v>42</v>
      </c>
      <c r="G27" s="38">
        <v>-0.22716533999908073</v>
      </c>
      <c r="H27"/>
      <c r="I27"/>
      <c r="J27"/>
      <c r="K27"/>
      <c r="L27"/>
      <c r="M27"/>
      <c r="N27"/>
    </row>
    <row r="28" spans="1:14" ht="15" customHeight="1" x14ac:dyDescent="0.25">
      <c r="A28" s="39" t="s">
        <v>41</v>
      </c>
      <c r="B28" s="39">
        <v>4.1503749057358954</v>
      </c>
      <c r="C28" s="39">
        <v>89.79106899484745</v>
      </c>
      <c r="D28" s="39">
        <v>6.0585560994166521</v>
      </c>
      <c r="E28"/>
      <c r="F28" s="39" t="s">
        <v>41</v>
      </c>
      <c r="G28" s="39">
        <v>-0.24962509426410406</v>
      </c>
      <c r="H28"/>
      <c r="I28"/>
      <c r="J28"/>
      <c r="K28"/>
      <c r="L28"/>
      <c r="M28"/>
      <c r="N28"/>
    </row>
    <row r="29" spans="1:14" ht="15" customHeight="1" x14ac:dyDescent="0.25">
      <c r="A29" s="38" t="s">
        <v>47</v>
      </c>
      <c r="B29" s="38">
        <v>4.128258054590443</v>
      </c>
      <c r="C29" s="38">
        <v>80.935653021192564</v>
      </c>
      <c r="D29" s="38">
        <v>14.936088924216978</v>
      </c>
      <c r="E29"/>
      <c r="F29" s="38" t="s">
        <v>36</v>
      </c>
      <c r="G29" s="38">
        <v>-0.29876707779697687</v>
      </c>
      <c r="H29"/>
      <c r="I29"/>
      <c r="J29"/>
      <c r="K29"/>
      <c r="L29"/>
      <c r="M29"/>
      <c r="N29"/>
    </row>
    <row r="30" spans="1:14" ht="15" customHeight="1" x14ac:dyDescent="0.25">
      <c r="A30" s="39" t="s">
        <v>37</v>
      </c>
      <c r="B30" s="39">
        <v>2.9945790608059566</v>
      </c>
      <c r="C30" s="39">
        <v>85.092417216380383</v>
      </c>
      <c r="D30" s="39">
        <v>11.913003722813665</v>
      </c>
      <c r="E30"/>
      <c r="F30" s="39" t="s">
        <v>51</v>
      </c>
      <c r="G30" s="39">
        <v>-0.32337011123425796</v>
      </c>
      <c r="H30"/>
      <c r="I30"/>
      <c r="J30"/>
      <c r="K30"/>
      <c r="L30"/>
      <c r="M30"/>
      <c r="N30"/>
    </row>
    <row r="31" spans="1:14" ht="15" customHeight="1" x14ac:dyDescent="0.25">
      <c r="A31" s="38" t="s">
        <v>63</v>
      </c>
      <c r="B31" s="38">
        <v>2.923190134233296</v>
      </c>
      <c r="C31" s="38">
        <v>79.82186810119515</v>
      </c>
      <c r="D31" s="38">
        <v>17.254941764571541</v>
      </c>
      <c r="E31"/>
      <c r="F31" s="38" t="s">
        <v>46</v>
      </c>
      <c r="G31" s="38">
        <v>-0.51299795228639811</v>
      </c>
      <c r="H31"/>
      <c r="I31"/>
      <c r="J31"/>
      <c r="K31"/>
      <c r="L31"/>
      <c r="M31"/>
      <c r="N31"/>
    </row>
    <row r="32" spans="1:14" ht="15" customHeight="1" x14ac:dyDescent="0.25">
      <c r="A32" s="39" t="s">
        <v>39</v>
      </c>
      <c r="B32" s="39">
        <v>2.5293518484899691</v>
      </c>
      <c r="C32" s="39">
        <v>80.374434273347845</v>
      </c>
      <c r="D32" s="39">
        <v>17.096213878162178</v>
      </c>
      <c r="E32"/>
      <c r="F32" s="39" t="s">
        <v>47</v>
      </c>
      <c r="G32" s="39">
        <v>-0.67174194540955678</v>
      </c>
      <c r="H32"/>
      <c r="I32"/>
      <c r="J32"/>
      <c r="K32"/>
      <c r="L32"/>
      <c r="M32"/>
      <c r="N32"/>
    </row>
    <row r="33" spans="1:14" ht="15" customHeight="1" x14ac:dyDescent="0.25">
      <c r="A33" s="38" t="s">
        <v>46</v>
      </c>
      <c r="B33" s="38">
        <v>2.087002047713602</v>
      </c>
      <c r="C33" s="38">
        <v>86.303233266190134</v>
      </c>
      <c r="D33" s="38">
        <v>11.609764686096264</v>
      </c>
      <c r="E33"/>
      <c r="F33" s="38" t="s">
        <v>39</v>
      </c>
      <c r="G33" s="38">
        <v>-1.0706481515100306</v>
      </c>
      <c r="H33"/>
      <c r="I33"/>
      <c r="J33"/>
      <c r="K33"/>
      <c r="L33"/>
      <c r="M33"/>
      <c r="N33"/>
    </row>
    <row r="34" spans="1:14" ht="15" customHeight="1" x14ac:dyDescent="0.25">
      <c r="A34" s="39" t="s">
        <v>61</v>
      </c>
      <c r="B34" s="39">
        <v>1.9277509455817199</v>
      </c>
      <c r="C34" s="39">
        <v>81.598952838828737</v>
      </c>
      <c r="D34" s="39">
        <v>16.473296215589535</v>
      </c>
      <c r="E34"/>
      <c r="F34" s="39" t="s">
        <v>38</v>
      </c>
      <c r="G34" s="39">
        <v>-1.6013484557006379</v>
      </c>
      <c r="H34"/>
      <c r="I34"/>
      <c r="J34"/>
      <c r="K34"/>
      <c r="L34"/>
      <c r="M34"/>
      <c r="N34"/>
    </row>
    <row r="35" spans="1:14" ht="15" customHeight="1" x14ac:dyDescent="0.25">
      <c r="A35" s="38" t="s">
        <v>49</v>
      </c>
      <c r="B35" s="38">
        <v>0.97899511590214394</v>
      </c>
      <c r="C35" s="38">
        <v>88.24009311331325</v>
      </c>
      <c r="D35" s="38">
        <v>10.780911770784611</v>
      </c>
      <c r="E35"/>
      <c r="F35" s="38" t="s">
        <v>40</v>
      </c>
      <c r="G35" s="38">
        <v>-1.7305502625803433</v>
      </c>
      <c r="H35"/>
      <c r="I35"/>
      <c r="J35"/>
      <c r="K35"/>
      <c r="L35"/>
      <c r="M35"/>
      <c r="N35"/>
    </row>
    <row r="36" spans="1:14" ht="15" customHeight="1" x14ac:dyDescent="0.25">
      <c r="A36" s="39" t="s">
        <v>36</v>
      </c>
      <c r="B36" s="39">
        <v>0.90123292220302309</v>
      </c>
      <c r="C36" s="39">
        <v>81.438871776424207</v>
      </c>
      <c r="D36" s="39">
        <v>17.659895301372774</v>
      </c>
      <c r="E36"/>
      <c r="F36" s="39" t="s">
        <v>37</v>
      </c>
      <c r="G36" s="39">
        <v>-2.6054209391940439</v>
      </c>
      <c r="H36"/>
      <c r="I36"/>
      <c r="J36"/>
      <c r="K36"/>
      <c r="L36"/>
      <c r="M36"/>
      <c r="N36"/>
    </row>
  </sheetData>
  <conditionalFormatting sqref="F11:F36">
    <cfRule type="cellIs" dxfId="161" priority="2" operator="equal">
      <formula>0</formula>
    </cfRule>
  </conditionalFormatting>
  <conditionalFormatting sqref="B9:C10">
    <cfRule type="cellIs" dxfId="160" priority="56" operator="equal">
      <formula>0</formula>
    </cfRule>
  </conditionalFormatting>
  <conditionalFormatting sqref="B11:C11">
    <cfRule type="cellIs" dxfId="159" priority="55" operator="equal">
      <formula>0</formula>
    </cfRule>
  </conditionalFormatting>
  <conditionalFormatting sqref="D9:D10">
    <cfRule type="cellIs" dxfId="158" priority="54" operator="equal">
      <formula>0</formula>
    </cfRule>
  </conditionalFormatting>
  <conditionalFormatting sqref="D11">
    <cfRule type="cellIs" dxfId="157" priority="53" operator="equal">
      <formula>0</formula>
    </cfRule>
  </conditionalFormatting>
  <conditionalFormatting sqref="B12:C12">
    <cfRule type="cellIs" dxfId="156" priority="52" operator="equal">
      <formula>0</formula>
    </cfRule>
  </conditionalFormatting>
  <conditionalFormatting sqref="D12">
    <cfRule type="cellIs" dxfId="155" priority="51" operator="equal">
      <formula>0</formula>
    </cfRule>
  </conditionalFormatting>
  <conditionalFormatting sqref="A9:A10">
    <cfRule type="cellIs" dxfId="154" priority="50" operator="equal">
      <formula>0</formula>
    </cfRule>
  </conditionalFormatting>
  <conditionalFormatting sqref="A11">
    <cfRule type="cellIs" dxfId="153" priority="49" operator="equal">
      <formula>0</formula>
    </cfRule>
  </conditionalFormatting>
  <conditionalFormatting sqref="A12">
    <cfRule type="cellIs" dxfId="152" priority="48" operator="equal">
      <formula>0</formula>
    </cfRule>
  </conditionalFormatting>
  <conditionalFormatting sqref="B13:C14 B17:C18 B21:C22 B25:C26 B29:C30 B33:C34">
    <cfRule type="cellIs" dxfId="151" priority="47" operator="equal">
      <formula>0</formula>
    </cfRule>
  </conditionalFormatting>
  <conditionalFormatting sqref="B15:C15 B19:C19 B23:C23 B27:C27 B31:C31 B35:C35">
    <cfRule type="cellIs" dxfId="150" priority="46" operator="equal">
      <formula>0</formula>
    </cfRule>
  </conditionalFormatting>
  <conditionalFormatting sqref="D13:D14 D17:D18 D21:D22 D25:D26 D29:D30 D33:D34">
    <cfRule type="cellIs" dxfId="149" priority="45" operator="equal">
      <formula>0</formula>
    </cfRule>
  </conditionalFormatting>
  <conditionalFormatting sqref="D15 D19 D23 D27 D31 D35">
    <cfRule type="cellIs" dxfId="148" priority="44" operator="equal">
      <formula>0</formula>
    </cfRule>
  </conditionalFormatting>
  <conditionalFormatting sqref="B16:C16 B20:C20 B24:C24 B28:C28 B32:C32 B36:C36">
    <cfRule type="cellIs" dxfId="147" priority="43" operator="equal">
      <formula>0</formula>
    </cfRule>
  </conditionalFormatting>
  <conditionalFormatting sqref="D16 D20 D24 D28 D32 D36">
    <cfRule type="cellIs" dxfId="146" priority="42" operator="equal">
      <formula>0</formula>
    </cfRule>
  </conditionalFormatting>
  <conditionalFormatting sqref="A13:A14 A17:A18 A21:A22 A25:A26 A29:A30 A33:A34">
    <cfRule type="cellIs" dxfId="145" priority="41" operator="equal">
      <formula>0</formula>
    </cfRule>
  </conditionalFormatting>
  <conditionalFormatting sqref="A15 A19 A23 A27 A31 A35">
    <cfRule type="cellIs" dxfId="144" priority="40" operator="equal">
      <formula>0</formula>
    </cfRule>
  </conditionalFormatting>
  <conditionalFormatting sqref="A16 A20 A24 A28 A32 A36">
    <cfRule type="cellIs" dxfId="143" priority="39" operator="equal">
      <formula>0</formula>
    </cfRule>
  </conditionalFormatting>
  <conditionalFormatting sqref="G9:G10">
    <cfRule type="cellIs" dxfId="142" priority="3" operator="equal">
      <formula>0</formula>
    </cfRule>
  </conditionalFormatting>
  <conditionalFormatting sqref="F9:F10">
    <cfRule type="cellIs" dxfId="141" priority="4" operator="equal">
      <formula>0</formula>
    </cfRule>
  </conditionalFormatting>
  <conditionalFormatting sqref="G11:G36">
    <cfRule type="cellIs" dxfId="140" priority="1" operator="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38"/>
  <sheetViews>
    <sheetView topLeftCell="E1" zoomScale="85" zoomScaleNormal="85" workbookViewId="0">
      <selection activeCell="N34" sqref="N34"/>
    </sheetView>
  </sheetViews>
  <sheetFormatPr defaultColWidth="9.140625" defaultRowHeight="15" customHeight="1" x14ac:dyDescent="0.25"/>
  <cols>
    <col min="1" max="1" width="20.28515625" style="11" customWidth="1"/>
    <col min="2" max="2" width="9.140625" style="11"/>
    <col min="3" max="3" width="12.28515625" style="11" customWidth="1"/>
    <col min="4" max="16384" width="9.140625" style="11"/>
  </cols>
  <sheetData>
    <row r="1" spans="1:16" ht="14.45" x14ac:dyDescent="0.3">
      <c r="A1" s="10" t="s">
        <v>15</v>
      </c>
    </row>
    <row r="3" spans="1:16" ht="14.45" x14ac:dyDescent="0.3">
      <c r="A3" s="12" t="s">
        <v>6</v>
      </c>
      <c r="B3" s="13" t="s">
        <v>25</v>
      </c>
    </row>
    <row r="4" spans="1:16" x14ac:dyDescent="0.25">
      <c r="A4" s="12" t="s">
        <v>7</v>
      </c>
      <c r="B4" s="11">
        <v>2</v>
      </c>
    </row>
    <row r="5" spans="1:16" x14ac:dyDescent="0.25">
      <c r="A5" s="12" t="s">
        <v>8</v>
      </c>
      <c r="B5" s="13" t="s">
        <v>83</v>
      </c>
    </row>
    <row r="6" spans="1:16" s="26" customFormat="1" ht="15.75" thickBot="1" x14ac:dyDescent="0.3">
      <c r="A6" s="25" t="s">
        <v>9</v>
      </c>
      <c r="B6" s="26" t="s">
        <v>84</v>
      </c>
    </row>
    <row r="7" spans="1:16" ht="15.75" thickTop="1" x14ac:dyDescent="0.25"/>
    <row r="8" spans="1:16" s="17" customFormat="1" ht="45" x14ac:dyDescent="0.25">
      <c r="A8" s="40" t="s">
        <v>78</v>
      </c>
      <c r="B8" s="40" t="s">
        <v>67</v>
      </c>
      <c r="C8" s="40" t="s">
        <v>68</v>
      </c>
      <c r="D8" s="40" t="s">
        <v>69</v>
      </c>
      <c r="E8" s="40" t="s">
        <v>82</v>
      </c>
      <c r="F8"/>
      <c r="G8" s="40" t="s">
        <v>78</v>
      </c>
      <c r="H8" s="40" t="s">
        <v>81</v>
      </c>
      <c r="I8"/>
      <c r="J8"/>
      <c r="K8"/>
      <c r="L8"/>
      <c r="M8"/>
      <c r="N8"/>
      <c r="O8"/>
      <c r="P8"/>
    </row>
    <row r="9" spans="1:16" s="17" customFormat="1" x14ac:dyDescent="0.25">
      <c r="A9" s="38" t="s">
        <v>52</v>
      </c>
      <c r="B9" s="38">
        <v>85.3</v>
      </c>
      <c r="C9" s="38">
        <v>5.0999999999999996</v>
      </c>
      <c r="D9" s="38">
        <v>90.4</v>
      </c>
      <c r="E9" s="35">
        <v>5.6415929203539814E-2</v>
      </c>
      <c r="F9"/>
      <c r="G9" s="38" t="s">
        <v>56</v>
      </c>
      <c r="H9" s="35">
        <v>4.5284196031681656E-2</v>
      </c>
      <c r="I9"/>
      <c r="J9"/>
      <c r="K9"/>
      <c r="L9"/>
      <c r="M9"/>
      <c r="N9"/>
      <c r="O9"/>
      <c r="P9"/>
    </row>
    <row r="10" spans="1:16" s="17" customFormat="1" x14ac:dyDescent="0.25">
      <c r="A10" s="39" t="s">
        <v>42</v>
      </c>
      <c r="B10" s="39">
        <v>78.900000000000006</v>
      </c>
      <c r="C10" s="39">
        <v>8.0299999999999994</v>
      </c>
      <c r="D10" s="39">
        <v>86.93</v>
      </c>
      <c r="E10" s="36">
        <v>9.2373173818014478E-2</v>
      </c>
      <c r="F10"/>
      <c r="G10" s="39" t="s">
        <v>43</v>
      </c>
      <c r="H10" s="36">
        <v>3.9760147601476038E-2</v>
      </c>
      <c r="I10"/>
      <c r="J10"/>
      <c r="K10"/>
      <c r="L10"/>
      <c r="M10"/>
      <c r="N10"/>
      <c r="O10"/>
      <c r="P10"/>
    </row>
    <row r="11" spans="1:16" s="17" customFormat="1" x14ac:dyDescent="0.25">
      <c r="A11" s="38" t="s">
        <v>56</v>
      </c>
      <c r="B11" s="38">
        <v>62.805513536244142</v>
      </c>
      <c r="C11" s="38">
        <v>1.9053630608341106</v>
      </c>
      <c r="D11" s="38">
        <v>64.710876597078254</v>
      </c>
      <c r="E11" s="35">
        <v>2.9444247412963327E-2</v>
      </c>
      <c r="F11"/>
      <c r="G11" s="38" t="s">
        <v>58</v>
      </c>
      <c r="H11" s="35">
        <v>3.7223188405797102E-2</v>
      </c>
      <c r="I11"/>
      <c r="J11"/>
      <c r="K11"/>
      <c r="L11"/>
      <c r="M11"/>
      <c r="N11"/>
      <c r="O11"/>
      <c r="P11"/>
    </row>
    <row r="12" spans="1:16" s="17" customFormat="1" x14ac:dyDescent="0.25">
      <c r="A12" s="39" t="s">
        <v>57</v>
      </c>
      <c r="B12" s="39">
        <v>47.456000000000003</v>
      </c>
      <c r="C12" s="39">
        <v>0.71099999999999997</v>
      </c>
      <c r="D12" s="39">
        <v>48.167000000000002</v>
      </c>
      <c r="E12" s="36">
        <v>1.476114352149812E-2</v>
      </c>
      <c r="F12"/>
      <c r="G12" s="39" t="s">
        <v>45</v>
      </c>
      <c r="H12" s="36">
        <v>3.1760368663594461E-2</v>
      </c>
      <c r="I12"/>
      <c r="J12"/>
      <c r="K12"/>
      <c r="L12"/>
      <c r="M12"/>
      <c r="N12"/>
      <c r="O12"/>
      <c r="P12"/>
    </row>
    <row r="13" spans="1:16" s="17" customFormat="1" x14ac:dyDescent="0.25">
      <c r="A13" s="38" t="s">
        <v>45</v>
      </c>
      <c r="B13" s="38">
        <v>24.696999999999999</v>
      </c>
      <c r="C13" s="38">
        <v>0.44900000000000001</v>
      </c>
      <c r="D13" s="38">
        <v>25.146000000000001</v>
      </c>
      <c r="E13" s="35">
        <v>1.785572258013203E-2</v>
      </c>
      <c r="F13"/>
      <c r="G13" s="38" t="s">
        <v>59</v>
      </c>
      <c r="H13" s="35">
        <v>3.0597014925373145E-2</v>
      </c>
      <c r="I13"/>
      <c r="J13"/>
      <c r="K13"/>
      <c r="L13"/>
      <c r="M13"/>
      <c r="N13"/>
      <c r="O13"/>
      <c r="P13"/>
    </row>
    <row r="14" spans="1:16" s="17" customFormat="1" x14ac:dyDescent="0.25">
      <c r="A14" s="39" t="s">
        <v>55</v>
      </c>
      <c r="B14" s="39">
        <v>17.056999999999999</v>
      </c>
      <c r="C14" s="39">
        <v>0.90400000000000003</v>
      </c>
      <c r="D14" s="39">
        <v>17.960999999999999</v>
      </c>
      <c r="E14" s="36">
        <v>5.0331273314403437E-2</v>
      </c>
      <c r="F14"/>
      <c r="G14" s="39" t="s">
        <v>44</v>
      </c>
      <c r="H14" s="36">
        <v>2.4986062717769996E-2</v>
      </c>
      <c r="I14"/>
      <c r="J14"/>
      <c r="K14"/>
      <c r="L14"/>
      <c r="M14"/>
      <c r="N14"/>
      <c r="O14"/>
      <c r="P14"/>
    </row>
    <row r="15" spans="1:16" ht="15" customHeight="1" x14ac:dyDescent="0.25">
      <c r="A15" s="38" t="s">
        <v>38</v>
      </c>
      <c r="B15" s="38">
        <v>15.436999999999999</v>
      </c>
      <c r="C15" s="38">
        <v>0.63500000000000001</v>
      </c>
      <c r="D15" s="38">
        <v>16.071999999999999</v>
      </c>
      <c r="E15" s="35">
        <v>3.9509706321553012E-2</v>
      </c>
      <c r="F15"/>
      <c r="G15" s="38" t="s">
        <v>52</v>
      </c>
      <c r="H15" s="35">
        <v>2.3397420056343599E-2</v>
      </c>
      <c r="I15"/>
      <c r="J15"/>
      <c r="K15"/>
      <c r="L15"/>
      <c r="M15"/>
      <c r="N15"/>
      <c r="O15"/>
      <c r="P15"/>
    </row>
    <row r="16" spans="1:16" ht="15" customHeight="1" x14ac:dyDescent="0.25">
      <c r="A16" s="39" t="s">
        <v>60</v>
      </c>
      <c r="B16" s="39">
        <v>11.629</v>
      </c>
      <c r="C16" s="39">
        <v>0.49199999999999999</v>
      </c>
      <c r="D16" s="39">
        <v>12.121</v>
      </c>
      <c r="E16" s="36">
        <v>4.0590710337430905E-2</v>
      </c>
      <c r="F16"/>
      <c r="G16" s="39" t="s">
        <v>54</v>
      </c>
      <c r="H16" s="36">
        <v>2.2077922077922096E-2</v>
      </c>
      <c r="I16"/>
      <c r="J16"/>
      <c r="K16"/>
      <c r="L16"/>
      <c r="M16"/>
      <c r="N16"/>
      <c r="O16"/>
      <c r="P16"/>
    </row>
    <row r="17" spans="1:16" ht="15" customHeight="1" x14ac:dyDescent="0.25">
      <c r="A17" s="38" t="s">
        <v>59</v>
      </c>
      <c r="B17" s="38">
        <v>8.9659999999999993</v>
      </c>
      <c r="C17" s="38">
        <v>2.7759999999999998</v>
      </c>
      <c r="D17" s="38">
        <v>11.742000000000001</v>
      </c>
      <c r="E17" s="35">
        <v>0.2364162834270141</v>
      </c>
      <c r="F17"/>
      <c r="G17" s="38" t="s">
        <v>57</v>
      </c>
      <c r="H17" s="35">
        <v>1.6948923520403579E-2</v>
      </c>
      <c r="I17"/>
      <c r="J17"/>
      <c r="K17"/>
      <c r="L17"/>
      <c r="M17"/>
      <c r="N17"/>
      <c r="O17"/>
      <c r="P17"/>
    </row>
    <row r="18" spans="1:16" ht="15" customHeight="1" x14ac:dyDescent="0.25">
      <c r="A18" s="39" t="s">
        <v>53</v>
      </c>
      <c r="B18" s="39">
        <v>9.734</v>
      </c>
      <c r="C18" s="39">
        <v>1.24</v>
      </c>
      <c r="D18" s="39">
        <v>10.974</v>
      </c>
      <c r="E18" s="36">
        <v>0.11299435028248588</v>
      </c>
      <c r="F18"/>
      <c r="G18" s="42" t="s">
        <v>50</v>
      </c>
      <c r="H18" s="43">
        <v>1.4848050874284402E-2</v>
      </c>
      <c r="I18"/>
      <c r="J18"/>
      <c r="K18"/>
      <c r="L18"/>
      <c r="M18"/>
      <c r="N18"/>
      <c r="O18"/>
      <c r="P18"/>
    </row>
    <row r="19" spans="1:16" ht="15" customHeight="1" x14ac:dyDescent="0.25">
      <c r="A19" s="38" t="s">
        <v>43</v>
      </c>
      <c r="B19" s="38">
        <v>6.9450000000000003</v>
      </c>
      <c r="C19" s="38">
        <v>0.85199999999999998</v>
      </c>
      <c r="D19" s="38">
        <v>7.7969999999999997</v>
      </c>
      <c r="E19" s="35">
        <v>0.10927279722970373</v>
      </c>
      <c r="F19"/>
      <c r="G19" s="38" t="s">
        <v>61</v>
      </c>
      <c r="H19" s="35">
        <v>1.4618473895582306E-2</v>
      </c>
      <c r="I19"/>
      <c r="J19"/>
      <c r="K19"/>
      <c r="L19"/>
      <c r="M19"/>
      <c r="N19"/>
      <c r="O19"/>
      <c r="P19"/>
    </row>
    <row r="20" spans="1:16" ht="15" customHeight="1" x14ac:dyDescent="0.25">
      <c r="A20" s="39" t="s">
        <v>51</v>
      </c>
      <c r="B20" s="39">
        <v>7.3647849999999995</v>
      </c>
      <c r="C20" s="39">
        <v>0.34518099999999996</v>
      </c>
      <c r="D20" s="39">
        <v>7.7099659999999997</v>
      </c>
      <c r="E20" s="36">
        <v>4.4770755149893003E-2</v>
      </c>
      <c r="F20"/>
      <c r="G20" s="39" t="s">
        <v>60</v>
      </c>
      <c r="H20" s="36">
        <v>1.4133027117745778E-2</v>
      </c>
      <c r="I20"/>
      <c r="J20"/>
      <c r="K20"/>
      <c r="L20"/>
      <c r="M20"/>
      <c r="N20"/>
      <c r="O20"/>
      <c r="P20"/>
    </row>
    <row r="21" spans="1:16" ht="15" customHeight="1" x14ac:dyDescent="0.25">
      <c r="A21" s="38" t="s">
        <v>62</v>
      </c>
      <c r="B21" s="38">
        <v>6.4160000000000004</v>
      </c>
      <c r="C21" s="38">
        <v>0.38800000000000001</v>
      </c>
      <c r="D21" s="38">
        <v>6.8040000000000003</v>
      </c>
      <c r="E21" s="35">
        <v>5.7025279247501469E-2</v>
      </c>
      <c r="F21"/>
      <c r="G21" s="38" t="s">
        <v>55</v>
      </c>
      <c r="H21" s="35">
        <v>1.3224906511545065E-2</v>
      </c>
      <c r="I21"/>
      <c r="J21"/>
      <c r="K21"/>
      <c r="L21"/>
      <c r="M21"/>
      <c r="N21"/>
      <c r="O21"/>
      <c r="P21"/>
    </row>
    <row r="22" spans="1:16" ht="15" customHeight="1" x14ac:dyDescent="0.25">
      <c r="A22" s="39" t="s">
        <v>40</v>
      </c>
      <c r="B22" s="39">
        <v>4.6260000000000003</v>
      </c>
      <c r="C22" s="39">
        <v>4.5999999999999999E-2</v>
      </c>
      <c r="D22" s="39">
        <v>4.6719999999999997</v>
      </c>
      <c r="E22" s="36">
        <v>9.8458904109589053E-3</v>
      </c>
      <c r="F22"/>
      <c r="G22" s="39" t="s">
        <v>62</v>
      </c>
      <c r="H22" s="36">
        <v>1.2957746478873221E-2</v>
      </c>
      <c r="I22"/>
      <c r="J22"/>
      <c r="K22"/>
      <c r="L22"/>
      <c r="M22"/>
      <c r="N22"/>
      <c r="O22"/>
      <c r="P22"/>
    </row>
    <row r="23" spans="1:16" x14ac:dyDescent="0.25">
      <c r="A23" s="38" t="s">
        <v>48</v>
      </c>
      <c r="B23" s="38">
        <v>3.74</v>
      </c>
      <c r="C23" s="38">
        <v>0.13400000000000001</v>
      </c>
      <c r="D23" s="38">
        <v>3.8740000000000001</v>
      </c>
      <c r="E23" s="35">
        <v>3.4589571502323183E-2</v>
      </c>
      <c r="F23"/>
      <c r="G23" s="38" t="s">
        <v>53</v>
      </c>
      <c r="H23" s="35">
        <v>9.1680167730868074E-3</v>
      </c>
      <c r="I23"/>
      <c r="J23"/>
      <c r="K23"/>
      <c r="L23"/>
      <c r="M23"/>
      <c r="N23"/>
      <c r="O23"/>
      <c r="P23"/>
    </row>
    <row r="24" spans="1:16" ht="15" customHeight="1" x14ac:dyDescent="0.25">
      <c r="A24" s="39" t="s">
        <v>41</v>
      </c>
      <c r="B24" s="39">
        <v>3.7315999999999998</v>
      </c>
      <c r="C24" s="39">
        <v>0.11990000000000001</v>
      </c>
      <c r="D24" s="39">
        <v>3.8515000000000001</v>
      </c>
      <c r="E24" s="36">
        <v>3.1130728287680126E-2</v>
      </c>
      <c r="F24"/>
      <c r="G24" s="39" t="s">
        <v>49</v>
      </c>
      <c r="H24" s="36">
        <v>8.4033613445378304E-3</v>
      </c>
      <c r="I24"/>
      <c r="J24"/>
      <c r="K24"/>
      <c r="L24"/>
      <c r="M24"/>
      <c r="N24"/>
      <c r="O24"/>
      <c r="P24"/>
    </row>
    <row r="25" spans="1:16" ht="15" customHeight="1" x14ac:dyDescent="0.25">
      <c r="A25" s="38" t="s">
        <v>54</v>
      </c>
      <c r="B25" s="38">
        <v>3.379</v>
      </c>
      <c r="C25" s="38">
        <v>4.1000000000000002E-2</v>
      </c>
      <c r="D25" s="38">
        <v>3.42</v>
      </c>
      <c r="E25" s="35">
        <v>1.1988304093567253E-2</v>
      </c>
      <c r="F25"/>
      <c r="G25" s="38" t="s">
        <v>63</v>
      </c>
      <c r="H25" s="35">
        <v>5.3475935828877219E-3</v>
      </c>
      <c r="I25"/>
      <c r="J25"/>
      <c r="K25"/>
      <c r="L25"/>
      <c r="M25"/>
      <c r="N25"/>
      <c r="O25"/>
      <c r="P25"/>
    </row>
    <row r="26" spans="1:16" ht="15" customHeight="1" x14ac:dyDescent="0.25">
      <c r="A26" s="39" t="s">
        <v>44</v>
      </c>
      <c r="B26" s="39">
        <v>2.3492199999999999</v>
      </c>
      <c r="C26" s="39">
        <v>0.23361999999999999</v>
      </c>
      <c r="D26" s="39">
        <v>2.5828399999999996</v>
      </c>
      <c r="E26" s="36">
        <v>9.045082157624941E-2</v>
      </c>
      <c r="F26"/>
      <c r="G26" s="39" t="s">
        <v>42</v>
      </c>
      <c r="H26" s="36">
        <v>3.078015284808533E-3</v>
      </c>
      <c r="I26"/>
      <c r="J26"/>
      <c r="K26"/>
      <c r="L26"/>
      <c r="M26"/>
      <c r="N26"/>
      <c r="O26"/>
      <c r="P26"/>
    </row>
    <row r="27" spans="1:16" ht="15" customHeight="1" x14ac:dyDescent="0.25">
      <c r="A27" s="38" t="s">
        <v>63</v>
      </c>
      <c r="B27" s="38">
        <v>1.6319999999999999</v>
      </c>
      <c r="C27" s="38">
        <v>9.6000000000000002E-2</v>
      </c>
      <c r="D27" s="38">
        <v>1.728</v>
      </c>
      <c r="E27" s="35">
        <v>5.5555555555555559E-2</v>
      </c>
      <c r="F27"/>
      <c r="G27" s="38" t="s">
        <v>48</v>
      </c>
      <c r="H27" s="35">
        <v>-1.0319917440659854E-4</v>
      </c>
      <c r="I27"/>
      <c r="J27"/>
      <c r="K27"/>
      <c r="L27"/>
      <c r="M27"/>
      <c r="N27"/>
      <c r="O27"/>
      <c r="P27"/>
    </row>
    <row r="28" spans="1:16" ht="15" customHeight="1" x14ac:dyDescent="0.25">
      <c r="A28" s="39" t="s">
        <v>39</v>
      </c>
      <c r="B28" s="39">
        <v>1.6829314420000001</v>
      </c>
      <c r="C28" s="39">
        <v>1.4936939E-2</v>
      </c>
      <c r="D28" s="39">
        <v>1.6978683809999999</v>
      </c>
      <c r="E28" s="36">
        <v>8.7974657913133022E-3</v>
      </c>
      <c r="F28"/>
      <c r="G28" s="39" t="s">
        <v>46</v>
      </c>
      <c r="H28" s="36">
        <v>-5.9331476323119638E-3</v>
      </c>
      <c r="I28"/>
      <c r="J28"/>
      <c r="K28"/>
      <c r="L28"/>
      <c r="M28"/>
      <c r="N28"/>
      <c r="O28"/>
      <c r="P28"/>
    </row>
    <row r="29" spans="1:16" ht="15" customHeight="1" x14ac:dyDescent="0.25">
      <c r="A29" s="38" t="s">
        <v>36</v>
      </c>
      <c r="B29" s="38">
        <v>1.0369999999999999</v>
      </c>
      <c r="C29" s="38">
        <v>3.5000000000000003E-2</v>
      </c>
      <c r="D29" s="38">
        <v>1.0720000000000001</v>
      </c>
      <c r="E29" s="35">
        <v>3.2649253731343288E-2</v>
      </c>
      <c r="F29"/>
      <c r="G29" s="38" t="s">
        <v>51</v>
      </c>
      <c r="H29" s="35">
        <v>-8.9701189296333087E-3</v>
      </c>
      <c r="I29"/>
      <c r="J29"/>
      <c r="K29"/>
      <c r="L29"/>
      <c r="M29"/>
      <c r="N29"/>
      <c r="O29"/>
      <c r="P29"/>
    </row>
    <row r="30" spans="1:16" ht="15" customHeight="1" x14ac:dyDescent="0.25">
      <c r="A30" s="39" t="s">
        <v>37</v>
      </c>
      <c r="B30" s="39">
        <v>0.88400000000000001</v>
      </c>
      <c r="C30" s="39">
        <v>4.2999999999999997E-2</v>
      </c>
      <c r="D30" s="39">
        <v>0.92700000000000005</v>
      </c>
      <c r="E30" s="36">
        <v>4.6386192017259971E-2</v>
      </c>
      <c r="F30"/>
      <c r="G30" s="39" t="s">
        <v>41</v>
      </c>
      <c r="H30" s="36">
        <v>-1.4474951830443162E-2</v>
      </c>
      <c r="I30"/>
      <c r="J30"/>
      <c r="K30"/>
      <c r="L30"/>
      <c r="M30"/>
      <c r="N30"/>
      <c r="O30"/>
      <c r="P30"/>
    </row>
    <row r="31" spans="1:16" ht="15" customHeight="1" x14ac:dyDescent="0.25">
      <c r="A31" s="38" t="s">
        <v>46</v>
      </c>
      <c r="B31" s="38">
        <v>0.58199999999999996</v>
      </c>
      <c r="C31" s="38">
        <v>0.11469999999999998</v>
      </c>
      <c r="D31" s="38">
        <v>0.6967000000000001</v>
      </c>
      <c r="E31" s="35">
        <v>0.16463327113535234</v>
      </c>
      <c r="F31"/>
      <c r="G31" s="38" t="s">
        <v>38</v>
      </c>
      <c r="H31" s="35">
        <v>-2.8033383265568167E-2</v>
      </c>
      <c r="I31"/>
      <c r="J31"/>
      <c r="K31"/>
      <c r="L31"/>
      <c r="M31"/>
      <c r="N31"/>
      <c r="O31"/>
      <c r="P31"/>
    </row>
    <row r="32" spans="1:16" ht="15" customHeight="1" x14ac:dyDescent="0.25">
      <c r="A32" s="39" t="s">
        <v>47</v>
      </c>
      <c r="B32" s="39">
        <v>0.57799999999999996</v>
      </c>
      <c r="C32" s="39">
        <v>6.6000000000000003E-2</v>
      </c>
      <c r="D32" s="39">
        <v>0.64400000000000002</v>
      </c>
      <c r="E32" s="36">
        <v>0.10248447204968944</v>
      </c>
      <c r="F32"/>
      <c r="G32" s="39" t="s">
        <v>47</v>
      </c>
      <c r="H32" s="36">
        <v>-2.9629629629629627E-2</v>
      </c>
      <c r="I32"/>
      <c r="J32"/>
      <c r="K32"/>
      <c r="L32"/>
      <c r="M32"/>
      <c r="N32"/>
      <c r="O32"/>
      <c r="P32"/>
    </row>
    <row r="33" spans="1:16" ht="15" customHeight="1" x14ac:dyDescent="0.25">
      <c r="A33" s="38" t="s">
        <v>58</v>
      </c>
      <c r="B33" s="38">
        <v>0.29433999999999999</v>
      </c>
      <c r="C33" s="38">
        <v>0.11487</v>
      </c>
      <c r="D33" s="38">
        <v>0.40920999999999996</v>
      </c>
      <c r="E33" s="35">
        <v>0.28071161506317055</v>
      </c>
      <c r="F33"/>
      <c r="G33" s="38" t="s">
        <v>36</v>
      </c>
      <c r="H33" s="35">
        <v>-4.0357408786299322E-2</v>
      </c>
      <c r="I33"/>
      <c r="J33"/>
      <c r="K33"/>
      <c r="L33"/>
      <c r="M33"/>
      <c r="N33"/>
      <c r="O33"/>
      <c r="P33"/>
    </row>
    <row r="34" spans="1:16" ht="15" customHeight="1" x14ac:dyDescent="0.25">
      <c r="A34" s="39" t="s">
        <v>49</v>
      </c>
      <c r="B34" s="39">
        <v>0.25</v>
      </c>
      <c r="C34" s="39">
        <v>0.122</v>
      </c>
      <c r="D34" s="39">
        <v>0.372</v>
      </c>
      <c r="E34" s="36">
        <v>0.32795698924731181</v>
      </c>
      <c r="F34"/>
      <c r="G34" s="39" t="s">
        <v>39</v>
      </c>
      <c r="H34" s="36">
        <v>-4.161675550373134E-2</v>
      </c>
      <c r="I34"/>
      <c r="J34"/>
      <c r="K34"/>
      <c r="L34"/>
      <c r="M34"/>
      <c r="N34"/>
      <c r="O34"/>
      <c r="P34"/>
    </row>
    <row r="35" spans="1:16" ht="15" customHeight="1" x14ac:dyDescent="0.25">
      <c r="A35" s="38" t="s">
        <v>61</v>
      </c>
      <c r="B35" s="38">
        <v>0.24959999999999999</v>
      </c>
      <c r="C35" s="38">
        <v>1.7600000000000001E-2</v>
      </c>
      <c r="D35" s="38">
        <v>0.26719999999999999</v>
      </c>
      <c r="E35" s="35">
        <v>6.5868263473053898E-2</v>
      </c>
      <c r="F35"/>
      <c r="G35" s="38" t="s">
        <v>40</v>
      </c>
      <c r="H35" s="35">
        <v>-4.7519582245430805E-2</v>
      </c>
      <c r="I35"/>
      <c r="J35"/>
      <c r="K35"/>
      <c r="L35"/>
      <c r="M35"/>
      <c r="N35"/>
      <c r="O35"/>
      <c r="P35"/>
    </row>
    <row r="36" spans="1:16" ht="15" customHeight="1" x14ac:dyDescent="0.25">
      <c r="G36" s="39" t="s">
        <v>37</v>
      </c>
      <c r="H36" s="36">
        <v>-9.7114317425083252E-2</v>
      </c>
      <c r="I36"/>
      <c r="J36"/>
      <c r="K36"/>
      <c r="L36"/>
    </row>
    <row r="37" spans="1:16" ht="15" customHeight="1" x14ac:dyDescent="0.25">
      <c r="I37"/>
      <c r="J37"/>
      <c r="K37"/>
      <c r="L37"/>
    </row>
    <row r="38" spans="1:16" ht="15" customHeight="1" x14ac:dyDescent="0.25">
      <c r="G38"/>
      <c r="H38"/>
      <c r="I38"/>
      <c r="J38"/>
      <c r="K38"/>
      <c r="L38"/>
    </row>
  </sheetData>
  <conditionalFormatting sqref="E9:E10">
    <cfRule type="cellIs" dxfId="139" priority="26" operator="equal">
      <formula>0</formula>
    </cfRule>
  </conditionalFormatting>
  <conditionalFormatting sqref="D9:D10">
    <cfRule type="cellIs" dxfId="138" priority="36" operator="equal">
      <formula>0</formula>
    </cfRule>
  </conditionalFormatting>
  <conditionalFormatting sqref="E11">
    <cfRule type="cellIs" dxfId="137" priority="25" operator="equal">
      <formula>0</formula>
    </cfRule>
  </conditionalFormatting>
  <conditionalFormatting sqref="A9:A10">
    <cfRule type="cellIs" dxfId="136" priority="32" operator="equal">
      <formula>0</formula>
    </cfRule>
  </conditionalFormatting>
  <conditionalFormatting sqref="B13:C13">
    <cfRule type="cellIs" dxfId="135" priority="29" operator="equal">
      <formula>0</formula>
    </cfRule>
  </conditionalFormatting>
  <conditionalFormatting sqref="A13">
    <cfRule type="cellIs" dxfId="134" priority="27" operator="equal">
      <formula>0</formula>
    </cfRule>
  </conditionalFormatting>
  <conditionalFormatting sqref="B9:C10">
    <cfRule type="cellIs" dxfId="133" priority="38" operator="equal">
      <formula>0</formula>
    </cfRule>
  </conditionalFormatting>
  <conditionalFormatting sqref="B11:C11">
    <cfRule type="cellIs" dxfId="132" priority="37" operator="equal">
      <formula>0</formula>
    </cfRule>
  </conditionalFormatting>
  <conditionalFormatting sqref="D11">
    <cfRule type="cellIs" dxfId="131" priority="35" operator="equal">
      <formula>0</formula>
    </cfRule>
  </conditionalFormatting>
  <conditionalFormatting sqref="B12:C12">
    <cfRule type="cellIs" dxfId="130" priority="34" operator="equal">
      <formula>0</formula>
    </cfRule>
  </conditionalFormatting>
  <conditionalFormatting sqref="D12">
    <cfRule type="cellIs" dxfId="129" priority="33" operator="equal">
      <formula>0</formula>
    </cfRule>
  </conditionalFormatting>
  <conditionalFormatting sqref="A11">
    <cfRule type="cellIs" dxfId="128" priority="31" operator="equal">
      <formula>0</formula>
    </cfRule>
  </conditionalFormatting>
  <conditionalFormatting sqref="A12">
    <cfRule type="cellIs" dxfId="127" priority="30" operator="equal">
      <formula>0</formula>
    </cfRule>
  </conditionalFormatting>
  <conditionalFormatting sqref="D13">
    <cfRule type="cellIs" dxfId="126" priority="28" operator="equal">
      <formula>0</formula>
    </cfRule>
  </conditionalFormatting>
  <conditionalFormatting sqref="E12">
    <cfRule type="cellIs" dxfId="125" priority="24" operator="equal">
      <formula>0</formula>
    </cfRule>
  </conditionalFormatting>
  <conditionalFormatting sqref="E13">
    <cfRule type="cellIs" dxfId="124" priority="23" operator="equal">
      <formula>0</formula>
    </cfRule>
  </conditionalFormatting>
  <conditionalFormatting sqref="B14:C14 B16:C16 B18:C18 B20:C20 B22:C22 B24:C24 B26:C26 B28:C28 B30:C30 B32:C32 B34:C34">
    <cfRule type="cellIs" dxfId="123" priority="22" operator="equal">
      <formula>0</formula>
    </cfRule>
  </conditionalFormatting>
  <conditionalFormatting sqref="D14 D16 D18 D20 D22 D24 D26 D28 D30 D32 D34">
    <cfRule type="cellIs" dxfId="122" priority="21" operator="equal">
      <formula>0</formula>
    </cfRule>
  </conditionalFormatting>
  <conditionalFormatting sqref="A14 A16 A18 A20 A22 A24 A26 A28 A30 A32 A34">
    <cfRule type="cellIs" dxfId="121" priority="20" operator="equal">
      <formula>0</formula>
    </cfRule>
  </conditionalFormatting>
  <conditionalFormatting sqref="B15:C15 B17:C17 B19:C19 B21:C21 B23:C23 B25:C25 B27:C27 B29:C29 B31:C31 B33:C33 B35:C35">
    <cfRule type="cellIs" dxfId="120" priority="19" operator="equal">
      <formula>0</formula>
    </cfRule>
  </conditionalFormatting>
  <conditionalFormatting sqref="D15 D17 D19 D21 D23 D25 D27 D29 D31 D33 D35">
    <cfRule type="cellIs" dxfId="119" priority="18" operator="equal">
      <formula>0</formula>
    </cfRule>
  </conditionalFormatting>
  <conditionalFormatting sqref="A15 A17 A19 A21 A23 A25 A27 A29 A31 A33 A35">
    <cfRule type="cellIs" dxfId="118" priority="17" operator="equal">
      <formula>0</formula>
    </cfRule>
  </conditionalFormatting>
  <conditionalFormatting sqref="E14 E16 E18 E20 E22 E24 E26 E28 E30 E32 E34">
    <cfRule type="cellIs" dxfId="117" priority="16" operator="equal">
      <formula>0</formula>
    </cfRule>
  </conditionalFormatting>
  <conditionalFormatting sqref="E15 E17 E19 E21 E23 E25 E27 E29 E31 E33 E35">
    <cfRule type="cellIs" dxfId="116" priority="15" operator="equal">
      <formula>0</formula>
    </cfRule>
  </conditionalFormatting>
  <conditionalFormatting sqref="H9:H10">
    <cfRule type="cellIs" dxfId="115" priority="14" operator="equal">
      <formula>0</formula>
    </cfRule>
  </conditionalFormatting>
  <conditionalFormatting sqref="H11">
    <cfRule type="cellIs" dxfId="114" priority="13" operator="equal">
      <formula>0</formula>
    </cfRule>
  </conditionalFormatting>
  <conditionalFormatting sqref="H12">
    <cfRule type="cellIs" dxfId="113" priority="12" operator="equal">
      <formula>0</formula>
    </cfRule>
  </conditionalFormatting>
  <conditionalFormatting sqref="H13">
    <cfRule type="cellIs" dxfId="112" priority="11" operator="equal">
      <formula>0</formula>
    </cfRule>
  </conditionalFormatting>
  <conditionalFormatting sqref="H14 H16 H18 H20 H22 H24 H26 H28 H30 H32 H34">
    <cfRule type="cellIs" dxfId="111" priority="10" operator="equal">
      <formula>0</formula>
    </cfRule>
  </conditionalFormatting>
  <conditionalFormatting sqref="H15 H17 H19 H21 H23 H25 H27 H29 H31 H33 H35">
    <cfRule type="cellIs" dxfId="110" priority="9" operator="equal">
      <formula>0</formula>
    </cfRule>
  </conditionalFormatting>
  <conditionalFormatting sqref="G9:G10">
    <cfRule type="cellIs" dxfId="109" priority="8" operator="equal">
      <formula>0</formula>
    </cfRule>
  </conditionalFormatting>
  <conditionalFormatting sqref="G11">
    <cfRule type="cellIs" dxfId="108" priority="7" operator="equal">
      <formula>0</formula>
    </cfRule>
  </conditionalFormatting>
  <conditionalFormatting sqref="G12">
    <cfRule type="cellIs" dxfId="107" priority="6" operator="equal">
      <formula>0</formula>
    </cfRule>
  </conditionalFormatting>
  <conditionalFormatting sqref="G13">
    <cfRule type="cellIs" dxfId="106" priority="5" operator="equal">
      <formula>0</formula>
    </cfRule>
  </conditionalFormatting>
  <conditionalFormatting sqref="G14 G16 G18 G20 G22 G24 G26 G28 G30 G32 G34">
    <cfRule type="cellIs" dxfId="105" priority="4" operator="equal">
      <formula>0</formula>
    </cfRule>
  </conditionalFormatting>
  <conditionalFormatting sqref="G15 G17 G19 G21 G23 G25 G27 G29 G31 G33 G35">
    <cfRule type="cellIs" dxfId="104" priority="3" operator="equal">
      <formula>0</formula>
    </cfRule>
  </conditionalFormatting>
  <conditionalFormatting sqref="H36">
    <cfRule type="cellIs" dxfId="103" priority="2" operator="equal">
      <formula>0</formula>
    </cfRule>
  </conditionalFormatting>
  <conditionalFormatting sqref="G36">
    <cfRule type="cellIs" dxfId="102" priority="1" operator="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39"/>
  <sheetViews>
    <sheetView workbookViewId="0">
      <selection activeCell="H28" sqref="H28"/>
    </sheetView>
  </sheetViews>
  <sheetFormatPr defaultColWidth="9.140625" defaultRowHeight="15" customHeight="1" x14ac:dyDescent="0.25"/>
  <cols>
    <col min="1" max="1" width="16.42578125" style="11" customWidth="1"/>
    <col min="2" max="16384" width="9.140625" style="11"/>
  </cols>
  <sheetData>
    <row r="1" spans="1:17" x14ac:dyDescent="0.25">
      <c r="A1" s="10" t="s">
        <v>16</v>
      </c>
    </row>
    <row r="3" spans="1:17" x14ac:dyDescent="0.25">
      <c r="A3" s="12" t="s">
        <v>6</v>
      </c>
      <c r="B3" s="13" t="s">
        <v>26</v>
      </c>
      <c r="C3" s="13"/>
    </row>
    <row r="4" spans="1:17" x14ac:dyDescent="0.25">
      <c r="A4" s="12" t="s">
        <v>7</v>
      </c>
      <c r="B4" s="11">
        <v>2</v>
      </c>
    </row>
    <row r="5" spans="1:17" x14ac:dyDescent="0.25">
      <c r="A5" s="12" t="s">
        <v>8</v>
      </c>
      <c r="B5" s="11" t="s">
        <v>85</v>
      </c>
    </row>
    <row r="6" spans="1:17" s="26" customFormat="1" ht="15.75" thickBot="1" x14ac:dyDescent="0.3">
      <c r="A6" s="25" t="s">
        <v>9</v>
      </c>
    </row>
    <row r="7" spans="1:17" ht="15.75" thickTop="1" x14ac:dyDescent="0.25"/>
    <row r="8" spans="1:17" s="17" customFormat="1" ht="45" x14ac:dyDescent="0.25">
      <c r="A8" s="40" t="s">
        <v>64</v>
      </c>
      <c r="B8" s="40">
        <v>2014</v>
      </c>
      <c r="C8"/>
      <c r="D8" s="40" t="s">
        <v>78</v>
      </c>
      <c r="E8" s="40" t="s">
        <v>81</v>
      </c>
      <c r="F8"/>
      <c r="G8"/>
      <c r="H8"/>
      <c r="I8"/>
      <c r="J8"/>
      <c r="K8"/>
      <c r="L8"/>
      <c r="M8"/>
      <c r="N8"/>
      <c r="O8"/>
      <c r="P8"/>
      <c r="Q8"/>
    </row>
    <row r="9" spans="1:17" s="17" customFormat="1" x14ac:dyDescent="0.25">
      <c r="A9" s="38" t="s">
        <v>59</v>
      </c>
      <c r="B9" s="31">
        <v>1380.1475495504942</v>
      </c>
      <c r="C9"/>
      <c r="D9" s="38" t="s">
        <v>43</v>
      </c>
      <c r="E9" s="35">
        <v>3.7784212267505612E-2</v>
      </c>
      <c r="F9"/>
      <c r="G9"/>
      <c r="H9"/>
      <c r="I9"/>
      <c r="J9"/>
      <c r="K9"/>
      <c r="L9"/>
      <c r="M9"/>
      <c r="N9"/>
      <c r="O9"/>
      <c r="P9"/>
      <c r="Q9"/>
    </row>
    <row r="10" spans="1:17" s="17" customFormat="1" x14ac:dyDescent="0.25">
      <c r="A10" s="39" t="s">
        <v>42</v>
      </c>
      <c r="B10" s="32">
        <v>1359.7981047858887</v>
      </c>
      <c r="C10"/>
      <c r="D10" s="39" t="s">
        <v>56</v>
      </c>
      <c r="E10" s="36">
        <v>3.6641544741457602E-2</v>
      </c>
      <c r="F10"/>
      <c r="G10"/>
      <c r="H10"/>
      <c r="I10"/>
      <c r="J10"/>
      <c r="K10"/>
      <c r="L10"/>
      <c r="M10"/>
      <c r="N10"/>
      <c r="O10"/>
      <c r="P10"/>
      <c r="Q10"/>
    </row>
    <row r="11" spans="1:17" s="17" customFormat="1" x14ac:dyDescent="0.25">
      <c r="A11" s="38" t="s">
        <v>60</v>
      </c>
      <c r="B11" s="31">
        <v>1256.7310435896245</v>
      </c>
      <c r="C11"/>
      <c r="D11" s="38" t="s">
        <v>45</v>
      </c>
      <c r="E11" s="35">
        <v>3.0422427509228366E-2</v>
      </c>
      <c r="F11"/>
      <c r="G11"/>
      <c r="H11"/>
      <c r="I11"/>
      <c r="J11"/>
      <c r="K11"/>
      <c r="L11"/>
      <c r="M11"/>
      <c r="N11"/>
      <c r="O11"/>
      <c r="P11"/>
      <c r="Q11"/>
    </row>
    <row r="12" spans="1:17" s="17" customFormat="1" ht="15.75" x14ac:dyDescent="0.25">
      <c r="A12" s="39" t="s">
        <v>62</v>
      </c>
      <c r="B12" s="32">
        <v>1209.1195764882755</v>
      </c>
      <c r="C12"/>
      <c r="D12" s="39" t="s">
        <v>52</v>
      </c>
      <c r="E12" s="36">
        <v>2.6777850568727769E-2</v>
      </c>
      <c r="F12"/>
      <c r="G12"/>
      <c r="H12"/>
      <c r="I12" s="27" t="s">
        <v>85</v>
      </c>
      <c r="J12"/>
      <c r="K12"/>
      <c r="L12"/>
      <c r="M12"/>
      <c r="N12"/>
      <c r="O12"/>
      <c r="P12"/>
      <c r="Q12"/>
    </row>
    <row r="13" spans="1:17" s="17" customFormat="1" x14ac:dyDescent="0.25">
      <c r="A13" s="38" t="s">
        <v>52</v>
      </c>
      <c r="B13" s="31">
        <v>1119.0888833869769</v>
      </c>
      <c r="C13"/>
      <c r="D13" s="38" t="s">
        <v>59</v>
      </c>
      <c r="E13" s="35">
        <v>2.5913864217321649E-2</v>
      </c>
      <c r="F13"/>
      <c r="G13"/>
      <c r="H13"/>
      <c r="I13"/>
      <c r="J13"/>
      <c r="K13"/>
      <c r="L13"/>
      <c r="M13"/>
      <c r="N13"/>
      <c r="O13"/>
      <c r="P13"/>
      <c r="Q13"/>
    </row>
    <row r="14" spans="1:17" s="17" customFormat="1" x14ac:dyDescent="0.25">
      <c r="A14" s="39" t="s">
        <v>55</v>
      </c>
      <c r="B14" s="32">
        <v>1067.2465129097254</v>
      </c>
      <c r="C14"/>
      <c r="D14" s="39" t="s">
        <v>49</v>
      </c>
      <c r="E14" s="36">
        <v>2.5423001284528856E-2</v>
      </c>
      <c r="F14"/>
      <c r="G14"/>
      <c r="H14"/>
      <c r="I14"/>
      <c r="J14"/>
      <c r="K14"/>
      <c r="L14"/>
      <c r="M14"/>
      <c r="N14"/>
      <c r="O14"/>
      <c r="P14"/>
      <c r="Q14"/>
    </row>
    <row r="15" spans="1:17" s="17" customFormat="1" x14ac:dyDescent="0.25">
      <c r="A15" s="38" t="s">
        <v>56</v>
      </c>
      <c r="B15" s="31">
        <v>1006.2607134887111</v>
      </c>
      <c r="C15"/>
      <c r="D15" s="38" t="s">
        <v>44</v>
      </c>
      <c r="E15" s="35">
        <v>2.3592432084974923E-2</v>
      </c>
      <c r="F15"/>
      <c r="G15"/>
      <c r="H15"/>
      <c r="I15"/>
      <c r="J15"/>
      <c r="K15"/>
      <c r="L15"/>
      <c r="M15"/>
      <c r="N15"/>
      <c r="O15"/>
      <c r="P15"/>
      <c r="Q15"/>
    </row>
    <row r="16" spans="1:17" ht="15" customHeight="1" x14ac:dyDescent="0.25">
      <c r="A16" s="39" t="s">
        <v>53</v>
      </c>
      <c r="B16" s="32">
        <v>979.47231665285017</v>
      </c>
      <c r="C16"/>
      <c r="D16" s="39" t="s">
        <v>61</v>
      </c>
      <c r="E16" s="36">
        <v>1.786771609262754E-2</v>
      </c>
      <c r="F16"/>
      <c r="G16"/>
      <c r="H16"/>
      <c r="I16"/>
      <c r="J16"/>
      <c r="K16"/>
      <c r="L16"/>
      <c r="M16"/>
      <c r="N16"/>
      <c r="O16"/>
      <c r="P16"/>
      <c r="Q16"/>
    </row>
    <row r="17" spans="1:17" ht="15" customHeight="1" x14ac:dyDescent="0.25">
      <c r="A17" s="41" t="s">
        <v>50</v>
      </c>
      <c r="B17" s="45">
        <v>849.33432968487625</v>
      </c>
      <c r="C17"/>
      <c r="D17" s="38" t="s">
        <v>58</v>
      </c>
      <c r="E17" s="35">
        <v>1.2977811596312172E-2</v>
      </c>
      <c r="F17"/>
      <c r="G17"/>
      <c r="H17"/>
      <c r="I17"/>
      <c r="J17"/>
      <c r="K17"/>
      <c r="L17"/>
      <c r="M17"/>
      <c r="N17"/>
      <c r="O17"/>
      <c r="P17"/>
      <c r="Q17"/>
    </row>
    <row r="18" spans="1:17" ht="15" customHeight="1" x14ac:dyDescent="0.25">
      <c r="A18" s="39" t="s">
        <v>57</v>
      </c>
      <c r="B18" s="32">
        <v>792.44629406527531</v>
      </c>
      <c r="C18"/>
      <c r="D18" s="42" t="s">
        <v>50</v>
      </c>
      <c r="E18" s="43">
        <v>1.1556334128783829E-2</v>
      </c>
      <c r="F18"/>
      <c r="G18"/>
      <c r="H18"/>
      <c r="I18"/>
      <c r="J18"/>
      <c r="K18"/>
      <c r="L18"/>
      <c r="M18"/>
      <c r="N18"/>
      <c r="O18"/>
      <c r="P18"/>
      <c r="Q18"/>
    </row>
    <row r="19" spans="1:17" ht="15" customHeight="1" x14ac:dyDescent="0.25">
      <c r="A19" s="38" t="s">
        <v>51</v>
      </c>
      <c r="B19" s="31">
        <v>780.43992306913651</v>
      </c>
      <c r="C19"/>
      <c r="D19" s="38" t="s">
        <v>57</v>
      </c>
      <c r="E19" s="35">
        <v>1.0588216031796983E-2</v>
      </c>
      <c r="F19"/>
      <c r="G19"/>
      <c r="H19"/>
      <c r="I19"/>
      <c r="J19"/>
      <c r="K19"/>
      <c r="L19"/>
      <c r="M19"/>
      <c r="N19"/>
      <c r="O19"/>
      <c r="P19"/>
      <c r="Q19"/>
    </row>
    <row r="20" spans="1:17" ht="15" customHeight="1" x14ac:dyDescent="0.25">
      <c r="A20" s="39" t="s">
        <v>58</v>
      </c>
      <c r="B20" s="32">
        <v>744.45131712996658</v>
      </c>
      <c r="C20"/>
      <c r="D20" s="39" t="s">
        <v>55</v>
      </c>
      <c r="E20" s="36">
        <v>8.8727807719176429E-3</v>
      </c>
      <c r="F20"/>
      <c r="G20"/>
      <c r="H20"/>
      <c r="I20"/>
      <c r="J20"/>
      <c r="K20"/>
      <c r="L20"/>
      <c r="M20"/>
      <c r="N20"/>
      <c r="O20"/>
      <c r="P20"/>
      <c r="Q20"/>
    </row>
    <row r="21" spans="1:17" ht="15" customHeight="1" x14ac:dyDescent="0.25">
      <c r="A21" s="38" t="s">
        <v>43</v>
      </c>
      <c r="B21" s="31">
        <v>741.69418094921832</v>
      </c>
      <c r="C21"/>
      <c r="D21" s="38" t="s">
        <v>54</v>
      </c>
      <c r="E21" s="35">
        <v>8.6115148646465738E-3</v>
      </c>
      <c r="F21"/>
      <c r="G21"/>
      <c r="H21"/>
      <c r="I21"/>
      <c r="J21"/>
      <c r="K21"/>
      <c r="L21"/>
      <c r="M21"/>
      <c r="N21"/>
      <c r="O21"/>
      <c r="P21"/>
      <c r="Q21"/>
    </row>
    <row r="22" spans="1:17" ht="15" customHeight="1" x14ac:dyDescent="0.25">
      <c r="A22" s="39" t="s">
        <v>48</v>
      </c>
      <c r="B22" s="32">
        <v>710.66008471420423</v>
      </c>
      <c r="C22"/>
      <c r="D22" s="39" t="s">
        <v>62</v>
      </c>
      <c r="E22" s="36">
        <v>8.5760030972107156E-3</v>
      </c>
      <c r="F22"/>
      <c r="G22"/>
      <c r="H22"/>
      <c r="I22"/>
      <c r="J22"/>
      <c r="K22"/>
      <c r="L22"/>
      <c r="M22"/>
      <c r="N22"/>
      <c r="O22"/>
      <c r="P22"/>
      <c r="Q22"/>
    </row>
    <row r="23" spans="1:17" ht="15" customHeight="1" x14ac:dyDescent="0.25">
      <c r="A23" s="38" t="s">
        <v>54</v>
      </c>
      <c r="B23" s="31">
        <v>669.39959162710295</v>
      </c>
      <c r="C23"/>
      <c r="D23" s="38" t="s">
        <v>60</v>
      </c>
      <c r="E23" s="35">
        <v>5.5072630533997023E-3</v>
      </c>
      <c r="F23"/>
      <c r="G23"/>
      <c r="H23"/>
      <c r="I23"/>
      <c r="J23"/>
      <c r="K23"/>
      <c r="L23"/>
      <c r="M23"/>
      <c r="N23"/>
      <c r="O23"/>
      <c r="P23"/>
      <c r="Q23"/>
    </row>
    <row r="24" spans="1:17" x14ac:dyDescent="0.25">
      <c r="A24" s="39" t="s">
        <v>45</v>
      </c>
      <c r="B24" s="32">
        <v>540.68396327838627</v>
      </c>
      <c r="C24"/>
      <c r="D24" s="39" t="s">
        <v>42</v>
      </c>
      <c r="E24" s="36">
        <v>4.4173428460835941E-3</v>
      </c>
      <c r="F24"/>
      <c r="G24"/>
      <c r="H24"/>
      <c r="I24"/>
      <c r="J24"/>
      <c r="K24"/>
      <c r="L24"/>
      <c r="M24"/>
      <c r="N24"/>
      <c r="O24"/>
      <c r="P24"/>
      <c r="Q24"/>
    </row>
    <row r="25" spans="1:17" ht="15" customHeight="1" x14ac:dyDescent="0.25">
      <c r="A25" s="38" t="s">
        <v>44</v>
      </c>
      <c r="B25" s="31">
        <v>476.89518494358043</v>
      </c>
      <c r="C25"/>
      <c r="D25" s="38" t="s">
        <v>63</v>
      </c>
      <c r="E25" s="35">
        <v>1.6587194636195513E-3</v>
      </c>
      <c r="F25"/>
      <c r="G25"/>
      <c r="H25"/>
      <c r="I25"/>
      <c r="J25"/>
      <c r="K25"/>
      <c r="L25"/>
      <c r="M25"/>
      <c r="N25"/>
      <c r="O25"/>
      <c r="P25"/>
      <c r="Q25"/>
    </row>
    <row r="26" spans="1:17" ht="15" customHeight="1" x14ac:dyDescent="0.25">
      <c r="A26" s="39" t="s">
        <v>38</v>
      </c>
      <c r="B26" s="32">
        <v>417.50162011773841</v>
      </c>
      <c r="C26"/>
      <c r="D26" s="39" t="s">
        <v>53</v>
      </c>
      <c r="E26" s="36">
        <v>7.4991287055046205E-4</v>
      </c>
      <c r="F26"/>
      <c r="G26"/>
      <c r="H26"/>
      <c r="I26"/>
      <c r="J26"/>
      <c r="K26"/>
      <c r="L26"/>
      <c r="M26"/>
      <c r="N26"/>
      <c r="O26"/>
      <c r="P26"/>
      <c r="Q26"/>
    </row>
    <row r="27" spans="1:17" ht="15" customHeight="1" x14ac:dyDescent="0.25">
      <c r="A27" s="38" t="s">
        <v>63</v>
      </c>
      <c r="B27" s="31">
        <v>375.32343953524185</v>
      </c>
      <c r="C27"/>
      <c r="D27" s="38" t="s">
        <v>48</v>
      </c>
      <c r="E27" s="35">
        <v>-4.6853065812976213E-3</v>
      </c>
      <c r="F27"/>
      <c r="G27"/>
      <c r="H27"/>
      <c r="I27"/>
      <c r="J27"/>
      <c r="K27"/>
      <c r="L27"/>
      <c r="M27"/>
      <c r="N27"/>
      <c r="O27"/>
      <c r="P27"/>
      <c r="Q27"/>
    </row>
    <row r="28" spans="1:17" ht="15" customHeight="1" x14ac:dyDescent="0.25">
      <c r="A28" s="39" t="s">
        <v>41</v>
      </c>
      <c r="B28" s="32">
        <v>369.3669147941543</v>
      </c>
      <c r="C28"/>
      <c r="D28" s="39" t="s">
        <v>51</v>
      </c>
      <c r="E28" s="36">
        <v>-6.0313836147563912E-3</v>
      </c>
      <c r="F28"/>
      <c r="G28"/>
      <c r="H28"/>
      <c r="I28"/>
      <c r="J28"/>
      <c r="K28"/>
      <c r="L28"/>
      <c r="M28"/>
      <c r="N28"/>
      <c r="O28"/>
      <c r="P28"/>
      <c r="Q28"/>
    </row>
    <row r="29" spans="1:17" ht="15" customHeight="1" x14ac:dyDescent="0.25">
      <c r="A29" s="38" t="s">
        <v>46</v>
      </c>
      <c r="B29" s="31">
        <v>338.02584561044307</v>
      </c>
      <c r="C29"/>
      <c r="D29" s="38" t="s">
        <v>46</v>
      </c>
      <c r="E29" s="35">
        <v>-8.6376368700469726E-3</v>
      </c>
      <c r="F29"/>
      <c r="G29"/>
      <c r="H29"/>
      <c r="I29"/>
      <c r="J29"/>
      <c r="K29"/>
      <c r="L29"/>
      <c r="M29"/>
      <c r="N29"/>
      <c r="O29"/>
      <c r="P29"/>
      <c r="Q29"/>
    </row>
    <row r="30" spans="1:17" ht="15" customHeight="1" x14ac:dyDescent="0.25">
      <c r="A30" s="39" t="s">
        <v>47</v>
      </c>
      <c r="B30" s="32">
        <v>321.76382535219147</v>
      </c>
      <c r="C30"/>
      <c r="D30" s="39" t="s">
        <v>41</v>
      </c>
      <c r="E30" s="36">
        <v>-1.2060313482299634E-2</v>
      </c>
      <c r="F30"/>
      <c r="G30"/>
      <c r="H30"/>
      <c r="I30"/>
      <c r="J30"/>
      <c r="K30"/>
      <c r="L30"/>
      <c r="M30"/>
      <c r="N30"/>
      <c r="O30"/>
      <c r="P30"/>
      <c r="Q30"/>
    </row>
    <row r="31" spans="1:17" ht="15" customHeight="1" x14ac:dyDescent="0.25">
      <c r="A31" s="38" t="s">
        <v>39</v>
      </c>
      <c r="B31" s="31">
        <v>234.32846661533492</v>
      </c>
      <c r="C31"/>
      <c r="D31" s="38" t="s">
        <v>47</v>
      </c>
      <c r="E31" s="35">
        <v>-1.5893719195295853E-2</v>
      </c>
      <c r="F31"/>
      <c r="G31"/>
      <c r="H31"/>
      <c r="I31"/>
      <c r="J31"/>
      <c r="K31"/>
      <c r="L31"/>
      <c r="M31"/>
      <c r="N31"/>
      <c r="O31"/>
      <c r="P31"/>
      <c r="Q31"/>
    </row>
    <row r="32" spans="1:17" ht="15" customHeight="1" x14ac:dyDescent="0.25">
      <c r="A32" s="39" t="s">
        <v>40</v>
      </c>
      <c r="B32" s="32">
        <v>234.27186829107197</v>
      </c>
      <c r="C32"/>
      <c r="D32" s="39" t="s">
        <v>38</v>
      </c>
      <c r="E32" s="36">
        <v>-2.9640594750597261E-2</v>
      </c>
      <c r="F32"/>
      <c r="G32"/>
      <c r="H32"/>
      <c r="I32"/>
      <c r="J32"/>
      <c r="K32"/>
      <c r="L32"/>
      <c r="M32"/>
      <c r="N32"/>
      <c r="O32"/>
      <c r="P32"/>
      <c r="Q32"/>
    </row>
    <row r="33" spans="1:17" ht="15" customHeight="1" x14ac:dyDescent="0.25">
      <c r="A33" s="38" t="s">
        <v>37</v>
      </c>
      <c r="B33" s="31">
        <v>218.28714060329199</v>
      </c>
      <c r="C33"/>
      <c r="D33" s="38" t="s">
        <v>39</v>
      </c>
      <c r="E33" s="35">
        <v>-3.6776255102217069E-2</v>
      </c>
      <c r="F33"/>
      <c r="G33"/>
      <c r="H33"/>
      <c r="I33"/>
      <c r="J33"/>
      <c r="K33"/>
      <c r="L33"/>
      <c r="M33"/>
      <c r="N33"/>
      <c r="O33"/>
      <c r="P33"/>
      <c r="Q33"/>
    </row>
    <row r="34" spans="1:17" ht="15" customHeight="1" x14ac:dyDescent="0.25">
      <c r="A34" s="39" t="s">
        <v>61</v>
      </c>
      <c r="B34" s="32">
        <v>203.06744316657532</v>
      </c>
      <c r="C34"/>
      <c r="D34" s="39" t="s">
        <v>36</v>
      </c>
      <c r="E34" s="36">
        <v>-3.7480960860452051E-2</v>
      </c>
      <c r="F34"/>
      <c r="G34"/>
      <c r="H34"/>
      <c r="I34"/>
      <c r="J34"/>
      <c r="K34"/>
      <c r="L34"/>
      <c r="M34"/>
      <c r="N34"/>
      <c r="O34"/>
      <c r="P34"/>
      <c r="Q34"/>
    </row>
    <row r="35" spans="1:17" ht="15" customHeight="1" x14ac:dyDescent="0.25">
      <c r="A35" s="38" t="s">
        <v>49</v>
      </c>
      <c r="B35" s="31">
        <v>126.38136187468405</v>
      </c>
      <c r="C35"/>
      <c r="D35" s="38" t="s">
        <v>40</v>
      </c>
      <c r="E35" s="35">
        <v>-4.3714591164774275E-2</v>
      </c>
      <c r="F35"/>
      <c r="G35"/>
      <c r="H35"/>
      <c r="I35"/>
      <c r="J35"/>
      <c r="K35"/>
      <c r="L35"/>
      <c r="M35"/>
      <c r="N35"/>
      <c r="O35"/>
      <c r="P35"/>
      <c r="Q35"/>
    </row>
    <row r="36" spans="1:17" ht="15" customHeight="1" x14ac:dyDescent="0.25">
      <c r="A36" s="39" t="s">
        <v>36</v>
      </c>
      <c r="B36" s="32">
        <v>97.520247504932641</v>
      </c>
      <c r="C36"/>
      <c r="D36" s="39" t="s">
        <v>37</v>
      </c>
      <c r="E36" s="36">
        <v>-0.1</v>
      </c>
      <c r="F36"/>
      <c r="G36"/>
      <c r="H36"/>
      <c r="I36"/>
      <c r="J36"/>
      <c r="K36"/>
      <c r="L36"/>
      <c r="M36"/>
      <c r="N36"/>
      <c r="O36"/>
      <c r="P36"/>
      <c r="Q36"/>
    </row>
    <row r="37" spans="1:17" ht="15" customHeight="1" x14ac:dyDescent="0.25">
      <c r="A37"/>
      <c r="B37"/>
      <c r="C37"/>
      <c r="D37" s="34"/>
      <c r="E37" s="44"/>
      <c r="F37"/>
      <c r="G37"/>
      <c r="H37"/>
      <c r="I37"/>
      <c r="J37"/>
      <c r="K37"/>
      <c r="L37"/>
      <c r="M37"/>
      <c r="N37"/>
      <c r="O37"/>
      <c r="P37"/>
      <c r="Q37"/>
    </row>
    <row r="38" spans="1:17" ht="15" customHeight="1" x14ac:dyDescent="0.25">
      <c r="A38"/>
      <c r="B38"/>
      <c r="C38"/>
      <c r="D38" s="33"/>
      <c r="E38" s="44"/>
      <c r="F38"/>
      <c r="G38"/>
      <c r="H38"/>
      <c r="I38"/>
      <c r="J38"/>
      <c r="K38"/>
      <c r="L38"/>
      <c r="M38"/>
      <c r="N38"/>
      <c r="O38"/>
      <c r="P38"/>
      <c r="Q38"/>
    </row>
    <row r="39" spans="1:17" ht="15" customHeight="1" x14ac:dyDescent="0.25">
      <c r="C39"/>
    </row>
  </sheetData>
  <conditionalFormatting sqref="A9:A10">
    <cfRule type="cellIs" dxfId="101" priority="21" operator="equal">
      <formula>0</formula>
    </cfRule>
  </conditionalFormatting>
  <conditionalFormatting sqref="B13">
    <cfRule type="cellIs" dxfId="100" priority="18" operator="equal">
      <formula>0</formula>
    </cfRule>
  </conditionalFormatting>
  <conditionalFormatting sqref="A13">
    <cfRule type="cellIs" dxfId="99" priority="17" operator="equal">
      <formula>0</formula>
    </cfRule>
  </conditionalFormatting>
  <conditionalFormatting sqref="B9:B10">
    <cfRule type="cellIs" dxfId="98" priority="24" operator="equal">
      <formula>0</formula>
    </cfRule>
  </conditionalFormatting>
  <conditionalFormatting sqref="B11">
    <cfRule type="cellIs" dxfId="97" priority="23" operator="equal">
      <formula>0</formula>
    </cfRule>
  </conditionalFormatting>
  <conditionalFormatting sqref="B12">
    <cfRule type="cellIs" dxfId="96" priority="22" operator="equal">
      <formula>0</formula>
    </cfRule>
  </conditionalFormatting>
  <conditionalFormatting sqref="A11">
    <cfRule type="cellIs" dxfId="95" priority="20" operator="equal">
      <formula>0</formula>
    </cfRule>
  </conditionalFormatting>
  <conditionalFormatting sqref="A12">
    <cfRule type="cellIs" dxfId="94" priority="19" operator="equal">
      <formula>0</formula>
    </cfRule>
  </conditionalFormatting>
  <conditionalFormatting sqref="B14 B16 B18">
    <cfRule type="cellIs" dxfId="93" priority="16" operator="equal">
      <formula>0</formula>
    </cfRule>
  </conditionalFormatting>
  <conditionalFormatting sqref="A14 A16 A18">
    <cfRule type="cellIs" dxfId="92" priority="15" operator="equal">
      <formula>0</formula>
    </cfRule>
  </conditionalFormatting>
  <conditionalFormatting sqref="B15 B17 B19">
    <cfRule type="cellIs" dxfId="91" priority="14" operator="equal">
      <formula>0</formula>
    </cfRule>
  </conditionalFormatting>
  <conditionalFormatting sqref="A15 A17 A19">
    <cfRule type="cellIs" dxfId="90" priority="13" operator="equal">
      <formula>0</formula>
    </cfRule>
  </conditionalFormatting>
  <conditionalFormatting sqref="B20 B22 B24 B26 B28 B30 B32 B34 B36">
    <cfRule type="cellIs" dxfId="89" priority="12" operator="equal">
      <formula>0</formula>
    </cfRule>
  </conditionalFormatting>
  <conditionalFormatting sqref="A20 A22 A24 A26 A28 A30 A32 A34 A36">
    <cfRule type="cellIs" dxfId="88" priority="11" operator="equal">
      <formula>0</formula>
    </cfRule>
  </conditionalFormatting>
  <conditionalFormatting sqref="B21 B23 B25 B27 B29 B31 B33 B35">
    <cfRule type="cellIs" dxfId="87" priority="10" operator="equal">
      <formula>0</formula>
    </cfRule>
  </conditionalFormatting>
  <conditionalFormatting sqref="A21 A23 A25 A27 A29 A31 A33 A35">
    <cfRule type="cellIs" dxfId="86" priority="9" operator="equal">
      <formula>0</formula>
    </cfRule>
  </conditionalFormatting>
  <conditionalFormatting sqref="D9:D10 D13:D14 D17:D18 D21:D22 D25:D26 D29:D30 D33:D34">
    <cfRule type="cellIs" dxfId="85" priority="5" operator="equal">
      <formula>0</formula>
    </cfRule>
  </conditionalFormatting>
  <conditionalFormatting sqref="E9:E10 E13:E14 E17:E18 E21:E22 E25:E26 E29:E30 E33:E34">
    <cfRule type="cellIs" dxfId="84" priority="8" operator="equal">
      <formula>0</formula>
    </cfRule>
  </conditionalFormatting>
  <conditionalFormatting sqref="E11 E15 E19 E23 E27 E31 E35">
    <cfRule type="cellIs" dxfId="83" priority="7" operator="equal">
      <formula>0</formula>
    </cfRule>
  </conditionalFormatting>
  <conditionalFormatting sqref="E12 E16 E20 E24 E28 E32">
    <cfRule type="cellIs" dxfId="82" priority="6" operator="equal">
      <formula>0</formula>
    </cfRule>
  </conditionalFormatting>
  <conditionalFormatting sqref="D11 D15 D19 D23 D27 D31 D35">
    <cfRule type="cellIs" dxfId="81" priority="4" operator="equal">
      <formula>0</formula>
    </cfRule>
  </conditionalFormatting>
  <conditionalFormatting sqref="D12 D16 D20 D24 D28 D32">
    <cfRule type="cellIs" dxfId="80" priority="3" operator="equal">
      <formula>0</formula>
    </cfRule>
  </conditionalFormatting>
  <conditionalFormatting sqref="D36">
    <cfRule type="cellIs" dxfId="79" priority="1" operator="equal">
      <formula>0</formula>
    </cfRule>
  </conditionalFormatting>
  <conditionalFormatting sqref="E36">
    <cfRule type="cellIs" dxfId="78" priority="2" operator="equal">
      <formula>0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35"/>
  <sheetViews>
    <sheetView workbookViewId="0">
      <selection activeCell="F37" sqref="F37"/>
    </sheetView>
  </sheetViews>
  <sheetFormatPr defaultColWidth="9.140625" defaultRowHeight="15" customHeight="1" x14ac:dyDescent="0.25"/>
  <cols>
    <col min="1" max="1" width="32.42578125" style="11" customWidth="1"/>
    <col min="2" max="16384" width="9.140625" style="11"/>
  </cols>
  <sheetData>
    <row r="1" spans="1:15" ht="14.45" x14ac:dyDescent="0.3">
      <c r="A1" s="10" t="s">
        <v>17</v>
      </c>
    </row>
    <row r="3" spans="1:15" ht="14.45" x14ac:dyDescent="0.3">
      <c r="A3" s="12" t="s">
        <v>6</v>
      </c>
      <c r="B3" s="13" t="s">
        <v>27</v>
      </c>
    </row>
    <row r="4" spans="1:15" x14ac:dyDescent="0.25">
      <c r="A4" s="12" t="s">
        <v>7</v>
      </c>
      <c r="B4" s="11">
        <v>2</v>
      </c>
    </row>
    <row r="5" spans="1:15" x14ac:dyDescent="0.25">
      <c r="A5" s="12" t="s">
        <v>8</v>
      </c>
      <c r="B5" s="11" t="s">
        <v>86</v>
      </c>
    </row>
    <row r="6" spans="1:15" s="26" customFormat="1" ht="15.75" thickBot="1" x14ac:dyDescent="0.3">
      <c r="A6" s="25" t="s">
        <v>9</v>
      </c>
    </row>
    <row r="7" spans="1:15" ht="15.75" thickTop="1" x14ac:dyDescent="0.25"/>
    <row r="8" spans="1:15" s="17" customFormat="1" x14ac:dyDescent="0.25">
      <c r="A8" s="30"/>
      <c r="B8" s="30">
        <v>2007</v>
      </c>
      <c r="C8" s="30">
        <v>2008</v>
      </c>
      <c r="D8" s="30">
        <v>2009</v>
      </c>
      <c r="E8" s="30">
        <v>2010</v>
      </c>
      <c r="F8" s="30">
        <v>2011</v>
      </c>
      <c r="G8" s="30">
        <v>2012</v>
      </c>
      <c r="H8" s="30">
        <v>2013</v>
      </c>
      <c r="I8" s="30">
        <v>2014</v>
      </c>
      <c r="J8" s="14"/>
      <c r="K8" s="15"/>
      <c r="L8" s="14"/>
      <c r="M8" s="15"/>
      <c r="N8" s="16"/>
      <c r="O8" s="14"/>
    </row>
    <row r="9" spans="1:15" s="17" customFormat="1" x14ac:dyDescent="0.25">
      <c r="A9" s="30" t="s">
        <v>67</v>
      </c>
      <c r="B9" s="31">
        <v>217.64500000000001</v>
      </c>
      <c r="C9" s="31">
        <v>217.88499999999999</v>
      </c>
      <c r="D9" s="31">
        <v>187.40700000000001</v>
      </c>
      <c r="E9" s="31">
        <v>196.59</v>
      </c>
      <c r="F9" s="31">
        <v>221.249</v>
      </c>
      <c r="G9" s="31">
        <v>206.22399999999999</v>
      </c>
      <c r="H9" s="31">
        <v>202.89232271799997</v>
      </c>
      <c r="I9" s="31">
        <v>203.35722813099997</v>
      </c>
      <c r="J9" s="18"/>
      <c r="K9" s="18"/>
      <c r="L9" s="18"/>
      <c r="M9" s="18"/>
      <c r="N9" s="18"/>
      <c r="O9" s="18"/>
    </row>
    <row r="10" spans="1:15" s="17" customFormat="1" x14ac:dyDescent="0.25">
      <c r="A10" s="30" t="s">
        <v>68</v>
      </c>
      <c r="B10" s="32">
        <v>231.35599999999999</v>
      </c>
      <c r="C10" s="32">
        <v>222.24799999999999</v>
      </c>
      <c r="D10" s="32">
        <v>177.86699999999999</v>
      </c>
      <c r="E10" s="32">
        <v>189.976</v>
      </c>
      <c r="F10" s="32">
        <v>208.31899999999999</v>
      </c>
      <c r="G10" s="32">
        <v>193.48768018449798</v>
      </c>
      <c r="H10" s="32">
        <v>210.54306337099999</v>
      </c>
      <c r="I10" s="32">
        <v>214.2315077641</v>
      </c>
      <c r="J10" s="18"/>
      <c r="K10" s="18"/>
      <c r="L10" s="18"/>
      <c r="M10" s="18"/>
      <c r="N10" s="18"/>
      <c r="O10" s="18"/>
    </row>
    <row r="11" spans="1:15" s="17" customFormat="1" x14ac:dyDescent="0.25">
      <c r="A11" s="30" t="s">
        <v>69</v>
      </c>
      <c r="B11" s="31">
        <v>449.00099999999998</v>
      </c>
      <c r="C11" s="31">
        <v>440.13299999999998</v>
      </c>
      <c r="D11" s="31">
        <v>365.274</v>
      </c>
      <c r="E11" s="31">
        <v>386.56600000000003</v>
      </c>
      <c r="F11" s="31">
        <v>429.56799999999998</v>
      </c>
      <c r="G11" s="31">
        <v>399.71168018449794</v>
      </c>
      <c r="H11" s="31">
        <v>413.43538608899996</v>
      </c>
      <c r="I11" s="31">
        <v>417.58873589509994</v>
      </c>
      <c r="J11" s="18"/>
      <c r="K11" s="18"/>
      <c r="L11" s="18"/>
      <c r="M11" s="18"/>
      <c r="N11" s="18"/>
      <c r="O11" s="18"/>
    </row>
    <row r="12" spans="1:15" s="17" customFormat="1" x14ac:dyDescent="0.25">
      <c r="A12" s="30" t="s">
        <v>82</v>
      </c>
      <c r="B12" s="36">
        <v>0.51526834015959877</v>
      </c>
      <c r="C12" s="36">
        <v>0.50495645634387787</v>
      </c>
      <c r="D12" s="36">
        <v>0.48694130981126493</v>
      </c>
      <c r="E12" s="36">
        <v>0.49144518659168157</v>
      </c>
      <c r="F12" s="36">
        <v>0.48494999627532775</v>
      </c>
      <c r="G12" s="36">
        <v>0.48406811653637044</v>
      </c>
      <c r="H12" s="36">
        <v>0.5092526437146252</v>
      </c>
      <c r="I12" s="36">
        <v>0.51302032202783332</v>
      </c>
    </row>
    <row r="13" spans="1:15" s="17" customFormat="1" x14ac:dyDescent="0.25">
      <c r="A13"/>
      <c r="B13"/>
      <c r="C13"/>
      <c r="D13"/>
      <c r="E13"/>
      <c r="F13"/>
      <c r="G13"/>
      <c r="H13"/>
      <c r="I13"/>
      <c r="J13"/>
    </row>
    <row r="14" spans="1:15" s="17" customFormat="1" x14ac:dyDescent="0.25">
      <c r="A14"/>
      <c r="B14"/>
      <c r="C14"/>
      <c r="D14"/>
      <c r="E14"/>
      <c r="F14"/>
      <c r="G14"/>
      <c r="H14"/>
      <c r="I14"/>
      <c r="J14"/>
    </row>
    <row r="15" spans="1:15" s="17" customFormat="1" x14ac:dyDescent="0.25">
      <c r="A15"/>
      <c r="B15"/>
      <c r="C15"/>
      <c r="D15"/>
      <c r="E15"/>
      <c r="F15"/>
      <c r="G15"/>
      <c r="H15"/>
      <c r="I15"/>
      <c r="J15"/>
    </row>
    <row r="16" spans="1:15" s="17" customFormat="1" x14ac:dyDescent="0.25">
      <c r="A16"/>
      <c r="B16"/>
      <c r="C16"/>
      <c r="D16"/>
      <c r="E16"/>
      <c r="F16"/>
      <c r="G16"/>
      <c r="H16"/>
      <c r="I16"/>
      <c r="J16"/>
    </row>
    <row r="17" spans="1:10" ht="15" customHeight="1" x14ac:dyDescent="0.25">
      <c r="A17"/>
      <c r="B17"/>
      <c r="C17"/>
      <c r="D17"/>
      <c r="E17"/>
      <c r="F17"/>
      <c r="G17"/>
      <c r="H17"/>
      <c r="I17"/>
      <c r="J17"/>
    </row>
    <row r="18" spans="1:10" ht="15" customHeight="1" x14ac:dyDescent="0.25">
      <c r="A18"/>
      <c r="B18"/>
      <c r="C18"/>
      <c r="D18"/>
      <c r="E18"/>
      <c r="F18"/>
      <c r="G18"/>
      <c r="H18"/>
      <c r="I18"/>
      <c r="J18"/>
    </row>
    <row r="19" spans="1:10" ht="15" customHeight="1" x14ac:dyDescent="0.25">
      <c r="A19"/>
      <c r="B19"/>
      <c r="C19"/>
      <c r="D19"/>
      <c r="E19"/>
      <c r="F19"/>
      <c r="G19"/>
      <c r="H19"/>
      <c r="I19"/>
      <c r="J19"/>
    </row>
    <row r="20" spans="1:10" ht="15" customHeight="1" x14ac:dyDescent="0.25">
      <c r="A20"/>
      <c r="B20"/>
      <c r="C20"/>
      <c r="D20"/>
      <c r="E20"/>
      <c r="F20"/>
      <c r="G20"/>
      <c r="H20"/>
      <c r="I20"/>
      <c r="J20"/>
    </row>
    <row r="21" spans="1:10" ht="15" customHeight="1" x14ac:dyDescent="0.25">
      <c r="A21"/>
      <c r="B21"/>
      <c r="C21"/>
      <c r="D21"/>
      <c r="E21"/>
      <c r="F21"/>
      <c r="G21"/>
      <c r="H21"/>
      <c r="I21"/>
      <c r="J21"/>
    </row>
    <row r="22" spans="1:10" ht="15" customHeight="1" x14ac:dyDescent="0.25">
      <c r="A22"/>
      <c r="B22"/>
      <c r="C22"/>
      <c r="D22"/>
      <c r="E22"/>
      <c r="F22"/>
      <c r="G22"/>
      <c r="H22"/>
      <c r="I22"/>
      <c r="J22"/>
    </row>
    <row r="23" spans="1:10" ht="15" customHeight="1" x14ac:dyDescent="0.25">
      <c r="A23"/>
      <c r="B23"/>
      <c r="C23"/>
      <c r="D23"/>
      <c r="E23"/>
      <c r="F23"/>
      <c r="G23"/>
      <c r="H23"/>
      <c r="I23"/>
      <c r="J23"/>
    </row>
    <row r="24" spans="1:10" ht="15" customHeight="1" x14ac:dyDescent="0.25">
      <c r="A24"/>
      <c r="B24"/>
      <c r="C24"/>
      <c r="D24"/>
      <c r="E24"/>
      <c r="F24"/>
      <c r="G24"/>
      <c r="H24"/>
      <c r="I24"/>
      <c r="J24"/>
    </row>
    <row r="25" spans="1:10" x14ac:dyDescent="0.25">
      <c r="A25"/>
      <c r="B25"/>
      <c r="C25"/>
      <c r="D25"/>
      <c r="E25"/>
      <c r="F25"/>
      <c r="G25"/>
      <c r="H25"/>
      <c r="I25"/>
      <c r="J25"/>
    </row>
    <row r="26" spans="1:10" ht="15" customHeight="1" x14ac:dyDescent="0.25">
      <c r="A26"/>
      <c r="B26"/>
      <c r="C26"/>
      <c r="D26"/>
      <c r="E26"/>
      <c r="F26"/>
      <c r="G26"/>
      <c r="H26"/>
      <c r="I26"/>
      <c r="J26"/>
    </row>
    <row r="27" spans="1:10" ht="15" customHeight="1" x14ac:dyDescent="0.25">
      <c r="A27"/>
      <c r="B27"/>
      <c r="C27"/>
      <c r="D27"/>
      <c r="E27"/>
      <c r="F27"/>
      <c r="G27"/>
      <c r="H27"/>
      <c r="I27"/>
      <c r="J27"/>
    </row>
    <row r="28" spans="1:10" ht="15" customHeight="1" x14ac:dyDescent="0.25">
      <c r="A28"/>
      <c r="B28"/>
      <c r="C28"/>
      <c r="D28"/>
      <c r="E28"/>
      <c r="F28"/>
      <c r="G28"/>
      <c r="H28"/>
      <c r="I28"/>
      <c r="J28"/>
    </row>
    <row r="29" spans="1:10" ht="15" customHeight="1" x14ac:dyDescent="0.25">
      <c r="A29"/>
      <c r="B29"/>
      <c r="C29"/>
      <c r="D29"/>
      <c r="E29"/>
      <c r="F29"/>
      <c r="G29"/>
      <c r="H29"/>
      <c r="I29"/>
      <c r="J29"/>
    </row>
    <row r="30" spans="1:10" ht="15" customHeight="1" x14ac:dyDescent="0.25">
      <c r="A30"/>
      <c r="B30"/>
      <c r="C30"/>
      <c r="D30"/>
      <c r="E30"/>
      <c r="F30"/>
      <c r="G30"/>
      <c r="H30"/>
      <c r="I30"/>
      <c r="J30"/>
    </row>
    <row r="31" spans="1:10" ht="15" customHeight="1" x14ac:dyDescent="0.25">
      <c r="A31"/>
      <c r="B31"/>
      <c r="C31"/>
      <c r="D31"/>
      <c r="E31"/>
      <c r="F31"/>
      <c r="G31"/>
      <c r="H31"/>
      <c r="I31"/>
      <c r="J31"/>
    </row>
    <row r="32" spans="1:10" ht="15" customHeight="1" x14ac:dyDescent="0.25">
      <c r="A32"/>
      <c r="B32"/>
      <c r="C32"/>
      <c r="D32"/>
      <c r="E32"/>
      <c r="F32"/>
      <c r="G32"/>
      <c r="H32"/>
      <c r="I32"/>
      <c r="J32"/>
    </row>
    <row r="33" spans="1:10" ht="15" customHeight="1" x14ac:dyDescent="0.25">
      <c r="A33"/>
      <c r="B33"/>
      <c r="C33"/>
      <c r="D33"/>
      <c r="E33"/>
      <c r="F33"/>
      <c r="G33"/>
      <c r="H33"/>
      <c r="I33"/>
      <c r="J33"/>
    </row>
    <row r="34" spans="1:10" ht="15" customHeight="1" x14ac:dyDescent="0.25">
      <c r="A34"/>
      <c r="B34"/>
      <c r="C34"/>
      <c r="D34"/>
      <c r="E34"/>
      <c r="F34"/>
      <c r="G34"/>
      <c r="H34"/>
      <c r="I34"/>
      <c r="J34"/>
    </row>
    <row r="35" spans="1:10" ht="15" customHeight="1" x14ac:dyDescent="0.25">
      <c r="A35"/>
      <c r="B35"/>
      <c r="C35"/>
      <c r="D35"/>
      <c r="E35"/>
      <c r="F35"/>
      <c r="G35"/>
      <c r="H35"/>
      <c r="I35"/>
      <c r="J35"/>
    </row>
  </sheetData>
  <conditionalFormatting sqref="B9:I10">
    <cfRule type="cellIs" dxfId="77" priority="2" operator="equal">
      <formula>0</formula>
    </cfRule>
  </conditionalFormatting>
  <conditionalFormatting sqref="B11:I12">
    <cfRule type="cellIs" dxfId="76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P31"/>
  <sheetViews>
    <sheetView workbookViewId="0">
      <selection sqref="A1:XFD1048576"/>
    </sheetView>
  </sheetViews>
  <sheetFormatPr defaultColWidth="9.140625" defaultRowHeight="15" customHeight="1" x14ac:dyDescent="0.25"/>
  <cols>
    <col min="1" max="1" width="32.42578125" style="11" customWidth="1"/>
    <col min="2" max="3" width="9.140625" style="11"/>
    <col min="4" max="4" width="11.140625" style="11" customWidth="1"/>
    <col min="5" max="16384" width="9.140625" style="11"/>
  </cols>
  <sheetData>
    <row r="1" spans="1:16" ht="14.45" x14ac:dyDescent="0.3">
      <c r="A1" s="10" t="s">
        <v>18</v>
      </c>
    </row>
    <row r="3" spans="1:16" ht="14.45" x14ac:dyDescent="0.3">
      <c r="A3" s="12" t="s">
        <v>6</v>
      </c>
      <c r="B3" s="13" t="s">
        <v>28</v>
      </c>
    </row>
    <row r="4" spans="1:16" x14ac:dyDescent="0.25">
      <c r="A4" s="12" t="s">
        <v>7</v>
      </c>
      <c r="B4" s="11">
        <v>2</v>
      </c>
    </row>
    <row r="5" spans="1:16" ht="15.75" x14ac:dyDescent="0.25">
      <c r="A5" s="12" t="s">
        <v>8</v>
      </c>
      <c r="B5" s="13" t="s">
        <v>77</v>
      </c>
    </row>
    <row r="6" spans="1:16" s="26" customFormat="1" ht="15.75" thickBot="1" x14ac:dyDescent="0.3">
      <c r="A6" s="25" t="s">
        <v>9</v>
      </c>
    </row>
    <row r="7" spans="1:16" ht="15.75" thickTop="1" x14ac:dyDescent="0.25"/>
    <row r="8" spans="1:16" s="17" customFormat="1" ht="30" x14ac:dyDescent="0.25">
      <c r="A8" s="40" t="s">
        <v>87</v>
      </c>
      <c r="B8" s="40" t="s">
        <v>88</v>
      </c>
      <c r="C8" s="40" t="s">
        <v>89</v>
      </c>
      <c r="D8" s="40" t="s">
        <v>90</v>
      </c>
      <c r="E8"/>
      <c r="F8"/>
      <c r="G8" s="11"/>
      <c r="H8" s="11"/>
      <c r="I8" s="11"/>
      <c r="J8" s="11"/>
      <c r="K8" s="11"/>
      <c r="L8" s="11"/>
      <c r="M8" s="11"/>
      <c r="N8"/>
      <c r="O8"/>
      <c r="P8"/>
    </row>
    <row r="9" spans="1:16" s="17" customFormat="1" x14ac:dyDescent="0.25">
      <c r="A9" s="30">
        <v>1999</v>
      </c>
      <c r="B9" s="38">
        <v>19.5</v>
      </c>
      <c r="C9" s="38">
        <v>74</v>
      </c>
      <c r="D9" s="38">
        <v>6.5</v>
      </c>
      <c r="E9"/>
      <c r="F9"/>
      <c r="G9" s="11"/>
      <c r="H9" s="11"/>
      <c r="I9" s="11"/>
      <c r="J9" s="11"/>
      <c r="K9" s="11"/>
      <c r="L9" s="11"/>
      <c r="M9" s="11"/>
      <c r="N9"/>
      <c r="O9"/>
      <c r="P9"/>
    </row>
    <row r="10" spans="1:16" s="17" customFormat="1" x14ac:dyDescent="0.25">
      <c r="A10" s="30">
        <v>2004</v>
      </c>
      <c r="B10" s="39">
        <v>18.2</v>
      </c>
      <c r="C10" s="39">
        <v>75.900000000000006</v>
      </c>
      <c r="D10" s="39">
        <v>5.9</v>
      </c>
      <c r="E10"/>
      <c r="F10"/>
      <c r="G10" s="11"/>
      <c r="H10" s="11"/>
      <c r="I10" s="11"/>
      <c r="J10" s="11"/>
      <c r="K10" s="11"/>
      <c r="L10" s="11"/>
      <c r="M10" s="11"/>
      <c r="N10"/>
      <c r="O10"/>
      <c r="P10"/>
    </row>
    <row r="11" spans="1:16" s="17" customFormat="1" x14ac:dyDescent="0.25">
      <c r="A11" s="30" t="s">
        <v>76</v>
      </c>
      <c r="B11" s="38">
        <v>16.600000000000001</v>
      </c>
      <c r="C11" s="38">
        <v>77.5</v>
      </c>
      <c r="D11" s="38">
        <v>5.9</v>
      </c>
      <c r="E11"/>
      <c r="F11"/>
      <c r="G11" s="11"/>
      <c r="H11" s="11"/>
      <c r="I11" s="11"/>
      <c r="J11" s="11"/>
      <c r="K11" s="11"/>
      <c r="L11" s="11"/>
      <c r="M11" s="11"/>
      <c r="N11"/>
      <c r="O11"/>
      <c r="P11"/>
    </row>
    <row r="12" spans="1:16" s="17" customFormat="1" x14ac:dyDescent="0.25">
      <c r="A12" s="30">
        <v>2014</v>
      </c>
      <c r="B12" s="39">
        <v>18</v>
      </c>
      <c r="C12" s="39">
        <v>75.400000000000006</v>
      </c>
      <c r="D12" s="39">
        <v>6.6</v>
      </c>
      <c r="E12"/>
      <c r="F12"/>
      <c r="G12" s="11"/>
      <c r="H12" s="11"/>
      <c r="I12" s="11"/>
      <c r="J12" s="11"/>
      <c r="K12" s="11"/>
      <c r="L12" s="11"/>
      <c r="M12" s="11"/>
      <c r="N12"/>
      <c r="O12"/>
      <c r="P12"/>
    </row>
    <row r="13" spans="1:16" s="17" customFormat="1" x14ac:dyDescent="0.25">
      <c r="A13"/>
      <c r="B13"/>
      <c r="C13"/>
      <c r="D13"/>
      <c r="E13"/>
      <c r="F13"/>
      <c r="G13" s="11"/>
      <c r="H13" s="11"/>
      <c r="I13" s="11"/>
      <c r="J13" s="11"/>
      <c r="K13" s="11"/>
      <c r="L13" s="11"/>
      <c r="M13" s="11"/>
      <c r="N13"/>
      <c r="O13"/>
      <c r="P13"/>
    </row>
    <row r="14" spans="1:16" s="17" customFormat="1" x14ac:dyDescent="0.25">
      <c r="E14"/>
      <c r="F14"/>
      <c r="G14" s="11"/>
      <c r="H14" s="11"/>
      <c r="I14" s="11"/>
      <c r="J14" s="11"/>
      <c r="K14" s="11"/>
      <c r="L14" s="11"/>
      <c r="M14" s="11"/>
      <c r="N14"/>
      <c r="O14"/>
      <c r="P14"/>
    </row>
    <row r="15" spans="1:16" s="17" customFormat="1" x14ac:dyDescent="0.25">
      <c r="E15"/>
      <c r="F15"/>
      <c r="G15"/>
      <c r="H15"/>
      <c r="I15"/>
      <c r="J15"/>
      <c r="K15"/>
      <c r="L15"/>
      <c r="M15"/>
      <c r="N15"/>
      <c r="O15"/>
      <c r="P15"/>
    </row>
    <row r="16" spans="1:16" s="17" customFormat="1" x14ac:dyDescent="0.25">
      <c r="E16"/>
      <c r="F16"/>
      <c r="G16"/>
      <c r="H16"/>
      <c r="I16"/>
      <c r="J16"/>
      <c r="K16"/>
      <c r="L16"/>
      <c r="M16"/>
      <c r="N16"/>
      <c r="O16"/>
      <c r="P16"/>
    </row>
    <row r="17" spans="1:16" ht="15" customHeight="1" x14ac:dyDescent="0.25">
      <c r="E17"/>
      <c r="F17"/>
      <c r="G17"/>
      <c r="H17"/>
      <c r="I17"/>
      <c r="J17"/>
      <c r="K17"/>
      <c r="L17"/>
      <c r="M17"/>
      <c r="N17"/>
      <c r="O17"/>
      <c r="P17"/>
    </row>
    <row r="18" spans="1:16" ht="15" customHeight="1" x14ac:dyDescent="0.25">
      <c r="E18"/>
      <c r="F18"/>
      <c r="G18"/>
      <c r="H18"/>
      <c r="I18"/>
      <c r="J18"/>
      <c r="K18"/>
      <c r="L18"/>
      <c r="M18"/>
      <c r="N18"/>
      <c r="O18"/>
      <c r="P18"/>
    </row>
    <row r="19" spans="1:16" ht="1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ht="1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ht="15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ht="1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ht="15" customHeigh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ht="15" customHeigh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  <row r="25" spans="1:16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1:16" ht="15" customHeigh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1:16" ht="15" customHeight="1" x14ac:dyDescent="0.25">
      <c r="K27"/>
      <c r="L27"/>
      <c r="M27"/>
      <c r="N27"/>
    </row>
    <row r="28" spans="1:16" ht="15" customHeight="1" x14ac:dyDescent="0.25">
      <c r="K28"/>
      <c r="L28"/>
      <c r="M28"/>
      <c r="N28"/>
    </row>
    <row r="29" spans="1:16" ht="15" customHeight="1" x14ac:dyDescent="0.25">
      <c r="K29"/>
      <c r="L29"/>
      <c r="M29"/>
      <c r="N29"/>
    </row>
    <row r="30" spans="1:16" ht="15" customHeight="1" x14ac:dyDescent="0.25">
      <c r="K30"/>
      <c r="L30"/>
      <c r="M30"/>
      <c r="N30"/>
    </row>
    <row r="31" spans="1:16" ht="15" customHeight="1" x14ac:dyDescent="0.25">
      <c r="K31"/>
      <c r="L31"/>
      <c r="M31"/>
      <c r="N31"/>
    </row>
  </sheetData>
  <conditionalFormatting sqref="B9:C10">
    <cfRule type="cellIs" dxfId="75" priority="6" operator="equal">
      <formula>0</formula>
    </cfRule>
  </conditionalFormatting>
  <conditionalFormatting sqref="B11:C11">
    <cfRule type="cellIs" dxfId="74" priority="5" operator="equal">
      <formula>0</formula>
    </cfRule>
  </conditionalFormatting>
  <conditionalFormatting sqref="D9:D10">
    <cfRule type="cellIs" dxfId="73" priority="4" operator="equal">
      <formula>0</formula>
    </cfRule>
  </conditionalFormatting>
  <conditionalFormatting sqref="D11">
    <cfRule type="cellIs" dxfId="72" priority="3" operator="equal">
      <formula>0</formula>
    </cfRule>
  </conditionalFormatting>
  <conditionalFormatting sqref="B12:C12">
    <cfRule type="cellIs" dxfId="71" priority="2" operator="equal">
      <formula>0</formula>
    </cfRule>
  </conditionalFormatting>
  <conditionalFormatting sqref="D12">
    <cfRule type="cellIs" dxfId="7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Contents</vt:lpstr>
      <vt:lpstr>Fig. 7</vt:lpstr>
      <vt:lpstr>Fig. 8</vt:lpstr>
      <vt:lpstr>Fig. 9</vt:lpstr>
      <vt:lpstr>Fig. 10</vt:lpstr>
      <vt:lpstr>Fig. 11</vt:lpstr>
      <vt:lpstr>Fig. 12</vt:lpstr>
      <vt:lpstr>Fig. 13</vt:lpstr>
      <vt:lpstr>Fig. 14</vt:lpstr>
      <vt:lpstr>Fig. 15</vt:lpstr>
      <vt:lpstr>Fig. 16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PACE Carla (MOVE)</dc:creator>
  <cp:lastModifiedBy>DG MOVE B2</cp:lastModifiedBy>
  <dcterms:created xsi:type="dcterms:W3CDTF">2016-10-20T07:33:00Z</dcterms:created>
  <dcterms:modified xsi:type="dcterms:W3CDTF">2016-12-07T11:30:54Z</dcterms:modified>
</cp:coreProperties>
</file>